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270" activeTab="0"/>
  </bookViews>
  <sheets>
    <sheet name="C" sheetId="1" r:id="rId1"/>
    <sheet name="1B" sheetId="2" r:id="rId2"/>
    <sheet name="2B" sheetId="3" r:id="rId3"/>
    <sheet name="3B" sheetId="4" r:id="rId4"/>
    <sheet name="SS" sheetId="5" r:id="rId5"/>
    <sheet name="OF" sheetId="6" r:id="rId6"/>
    <sheet name="DH" sheetId="7" r:id="rId7"/>
    <sheet name="SP" sheetId="8" r:id="rId8"/>
    <sheet name="RP" sheetId="9" r:id="rId9"/>
  </sheets>
  <definedNames/>
  <calcPr fullCalcOnLoad="1"/>
</workbook>
</file>

<file path=xl/sharedStrings.xml><?xml version="1.0" encoding="utf-8"?>
<sst xmlns="http://schemas.openxmlformats.org/spreadsheetml/2006/main" count="447" uniqueCount="134">
  <si>
    <t>IBL Team</t>
  </si>
  <si>
    <t>Runs</t>
  </si>
  <si>
    <t>Hits</t>
  </si>
  <si>
    <t>2B</t>
  </si>
  <si>
    <t>3B</t>
  </si>
  <si>
    <t>HR</t>
  </si>
  <si>
    <t>RBI</t>
  </si>
  <si>
    <t>BB</t>
  </si>
  <si>
    <t>SO</t>
  </si>
  <si>
    <t>SB</t>
  </si>
  <si>
    <t>CS</t>
  </si>
  <si>
    <t>AVG</t>
  </si>
  <si>
    <t>OBP</t>
  </si>
  <si>
    <t>SLUG</t>
  </si>
  <si>
    <t>OPS</t>
  </si>
  <si>
    <t>MLB Team, Name</t>
  </si>
  <si>
    <t>LF/CF/RF</t>
  </si>
  <si>
    <t>LF</t>
  </si>
  <si>
    <t>CF</t>
  </si>
  <si>
    <t>RF</t>
  </si>
  <si>
    <t>Wins</t>
  </si>
  <si>
    <t>Losses</t>
  </si>
  <si>
    <t>Saves</t>
  </si>
  <si>
    <t>Innings</t>
  </si>
  <si>
    <t>Earned</t>
  </si>
  <si>
    <t>WHIP</t>
  </si>
  <si>
    <t>ERA</t>
  </si>
  <si>
    <t>BOS Swihart, Blake</t>
  </si>
  <si>
    <t>NJR</t>
  </si>
  <si>
    <t>CIN Pena, Brayan</t>
  </si>
  <si>
    <t>POR</t>
  </si>
  <si>
    <t>ARI Goldschmidt, Paul</t>
  </si>
  <si>
    <t>PHI</t>
  </si>
  <si>
    <t>NYR Encarnacion, Edwin</t>
  </si>
  <si>
    <t>KC Hosmer, Eric</t>
  </si>
  <si>
    <t>BAL</t>
  </si>
  <si>
    <t>DET Cabrera, Miguel</t>
  </si>
  <si>
    <t>MAD</t>
  </si>
  <si>
    <t>CIN Votto, Joey</t>
  </si>
  <si>
    <t>BOW</t>
  </si>
  <si>
    <t>MIL Lind, Adam</t>
  </si>
  <si>
    <t>BOS Pedroia, Dustin</t>
  </si>
  <si>
    <t>SEA Seager, Kyle</t>
  </si>
  <si>
    <t>BAL Machado, Manny</t>
  </si>
  <si>
    <t>PHI Franco, Maikel</t>
  </si>
  <si>
    <t>TOR Tulowitzki, Troy</t>
  </si>
  <si>
    <t>BOS Bogaerts, Xander</t>
  </si>
  <si>
    <t>WMS</t>
  </si>
  <si>
    <t>SD Upton, Justin</t>
  </si>
  <si>
    <t>COL Blackmon, Charlie</t>
  </si>
  <si>
    <t>KAT</t>
  </si>
  <si>
    <t>SEA Cruz, Nelson</t>
  </si>
  <si>
    <t>PIT McCutchen, Andrew</t>
  </si>
  <si>
    <t>STL Grichuk, Randall</t>
  </si>
  <si>
    <t>LF/CF</t>
  </si>
  <si>
    <t>TB Guyer, Brandon</t>
  </si>
  <si>
    <t>WAS Harper, Bryce</t>
  </si>
  <si>
    <t>LAN Kershaw, Clayton</t>
  </si>
  <si>
    <t>TOR Price, David</t>
  </si>
  <si>
    <t>KC Ventura, Yordano</t>
  </si>
  <si>
    <t>BOS Miley, Wade</t>
  </si>
  <si>
    <t>CHN Arrieta, Jake</t>
  </si>
  <si>
    <t>LAN Grienke, Zach</t>
  </si>
  <si>
    <t>CLE Salazar, Danny</t>
  </si>
  <si>
    <t>TOR Estrada, Marco</t>
  </si>
  <si>
    <t>WAS Scherzer, Max</t>
  </si>
  <si>
    <t>SD Kimbrel, Craig</t>
  </si>
  <si>
    <t>NYN Familia, Jeurys</t>
  </si>
  <si>
    <t>BAL Britton, Zach</t>
  </si>
  <si>
    <t>HOU Harris, Will</t>
  </si>
  <si>
    <t>DET Wilson, Alex</t>
  </si>
  <si>
    <t>NYN Verrett, Logan</t>
  </si>
  <si>
    <t>ARI Ziegler, Brad</t>
  </si>
  <si>
    <t>SEA Smith, Carson</t>
  </si>
  <si>
    <t>MIA Capps, Carter</t>
  </si>
  <si>
    <t>COL Hundley, Todd</t>
  </si>
  <si>
    <t>PAD</t>
  </si>
  <si>
    <t>TOR Martin, Russell</t>
  </si>
  <si>
    <t>TRI</t>
  </si>
  <si>
    <t>TOR Colabello, Chris</t>
  </si>
  <si>
    <t>COU</t>
  </si>
  <si>
    <t>MCM</t>
  </si>
  <si>
    <t>CHN Rizzo, Anthony</t>
  </si>
  <si>
    <t>DET Kinsler, Ian</t>
  </si>
  <si>
    <t>CLE Kipnis, Jason</t>
  </si>
  <si>
    <t>MIA Gordon, Dee</t>
  </si>
  <si>
    <t>DET Castellanos, Nick</t>
  </si>
  <si>
    <t>MIN Escobar, Eduardo</t>
  </si>
  <si>
    <t>LAN Ethier, Andre</t>
  </si>
  <si>
    <t>MIA Yelich, Christian</t>
  </si>
  <si>
    <t>TOR Revere, Ben</t>
  </si>
  <si>
    <t>ARI Pollock, AJ</t>
  </si>
  <si>
    <t>MIL Braun, Ryan</t>
  </si>
  <si>
    <t>LAN Bolsinger, Mike</t>
  </si>
  <si>
    <t>NYN Harvey, Matt</t>
  </si>
  <si>
    <t>LAN Wood, Alex</t>
  </si>
  <si>
    <t>HOU Sipp, Tony</t>
  </si>
  <si>
    <t>TOR Cecil, Brett</t>
  </si>
  <si>
    <t>CHN Strop, Pedro</t>
  </si>
  <si>
    <t>HOU Gregerson, Luke</t>
  </si>
  <si>
    <t>PIT Bastardo, Antonio</t>
  </si>
  <si>
    <t>TB Forsythe, Logan</t>
  </si>
  <si>
    <t>DET Iglesias, Jose</t>
  </si>
  <si>
    <t>BAL Brach, Brad</t>
  </si>
  <si>
    <t>CLE Webb, Ryan</t>
  </si>
  <si>
    <t>PIT Kang, Jung Ho</t>
  </si>
  <si>
    <t>NYA Gregorius, Didi</t>
  </si>
  <si>
    <t>TOR Sanchez, Aaron</t>
  </si>
  <si>
    <t>ARI Collmenter, Josh</t>
  </si>
  <si>
    <t>TOR Osuna, Roberto</t>
  </si>
  <si>
    <t>TB Cabrera, Asdrubal</t>
  </si>
  <si>
    <t>NYA Tanaka, Masahiro</t>
  </si>
  <si>
    <t>SEA Iwakuma, Hisashi</t>
  </si>
  <si>
    <t>BOS Rodriguez, Eduardo</t>
  </si>
  <si>
    <t>TB Archer, Chris</t>
  </si>
  <si>
    <t>BOS Uehara, Koji</t>
  </si>
  <si>
    <t>CLE Allen, Cody</t>
  </si>
  <si>
    <t>CLE Carrasco, Carlos</t>
  </si>
  <si>
    <t>TB McGee, Jake</t>
  </si>
  <si>
    <t>TOR Lowe, Mark</t>
  </si>
  <si>
    <t>WAS Papelbon, Jonathan</t>
  </si>
  <si>
    <t>PIT Harrison, Josh</t>
  </si>
  <si>
    <t>TEX Choo, Shin-Soo</t>
  </si>
  <si>
    <t>BAL Jimenez, Ubaldo</t>
  </si>
  <si>
    <t>ARI Chafin, Andrew</t>
  </si>
  <si>
    <t>TB Geltz, Steve</t>
  </si>
  <si>
    <t>PIT Polanco, Gregory</t>
  </si>
  <si>
    <t>COL Gonzalez, Carlos</t>
  </si>
  <si>
    <t>SF Blanco, Gregor</t>
  </si>
  <si>
    <t>TEX Fielder, Prince</t>
  </si>
  <si>
    <t>BOS Betts, Mookie</t>
  </si>
  <si>
    <t>CHA Abreu, Jose</t>
  </si>
  <si>
    <t>HOU Altuve, Jose</t>
  </si>
  <si>
    <t>CLE Anderson, Cody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</si>
</sst>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5" customWidth="1"/>
    <col min="2" max="15" width="8.7109375" style="1" customWidth="1"/>
    <col min="16" max="16" width="9.140625" style="1" customWidth="1"/>
  </cols>
  <sheetData>
    <row r="1" spans="1:16" ht="15">
      <c r="A1" s="4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13" t="s">
        <v>27</v>
      </c>
      <c r="B2" s="10" t="s">
        <v>28</v>
      </c>
      <c r="C2" s="10">
        <v>23</v>
      </c>
      <c r="D2" s="10">
        <v>51</v>
      </c>
      <c r="E2" s="10">
        <v>8</v>
      </c>
      <c r="F2" s="10">
        <v>3</v>
      </c>
      <c r="G2" s="10">
        <v>4</v>
      </c>
      <c r="H2" s="10">
        <v>23</v>
      </c>
      <c r="I2" s="10">
        <v>14</v>
      </c>
      <c r="J2" s="10">
        <v>49</v>
      </c>
      <c r="K2" s="10">
        <v>0</v>
      </c>
      <c r="L2" s="10">
        <v>0</v>
      </c>
      <c r="M2" s="12">
        <v>0.305</v>
      </c>
      <c r="N2" s="12">
        <v>0.359</v>
      </c>
      <c r="O2" s="12">
        <v>0.461</v>
      </c>
      <c r="P2" s="12">
        <f>N2+O2</f>
        <v>0.8200000000000001</v>
      </c>
    </row>
    <row r="3" spans="1:16" ht="15">
      <c r="A3" s="13" t="s">
        <v>29</v>
      </c>
      <c r="B3" s="10" t="s">
        <v>30</v>
      </c>
      <c r="C3" s="10">
        <v>10</v>
      </c>
      <c r="D3" s="10">
        <v>53</v>
      </c>
      <c r="E3" s="10">
        <v>7</v>
      </c>
      <c r="F3" s="10">
        <v>0</v>
      </c>
      <c r="G3" s="10">
        <v>1</v>
      </c>
      <c r="H3" s="10">
        <v>12</v>
      </c>
      <c r="I3" s="10">
        <v>6</v>
      </c>
      <c r="J3" s="10">
        <v>20</v>
      </c>
      <c r="K3" s="10">
        <v>0</v>
      </c>
      <c r="L3" s="10">
        <v>0</v>
      </c>
      <c r="M3" s="12">
        <v>0.321</v>
      </c>
      <c r="N3" s="12">
        <v>0.345</v>
      </c>
      <c r="O3" s="12">
        <v>0.382</v>
      </c>
      <c r="P3" s="12">
        <f>N3+O3</f>
        <v>0.727</v>
      </c>
    </row>
    <row r="4" spans="1:16" ht="15">
      <c r="A4" s="13" t="s">
        <v>75</v>
      </c>
      <c r="B4" s="10" t="s">
        <v>76</v>
      </c>
      <c r="C4" s="10">
        <v>28</v>
      </c>
      <c r="D4" s="10">
        <v>75</v>
      </c>
      <c r="E4" s="10">
        <v>9</v>
      </c>
      <c r="F4" s="10">
        <v>2</v>
      </c>
      <c r="G4" s="10">
        <v>6</v>
      </c>
      <c r="H4" s="10">
        <v>35</v>
      </c>
      <c r="I4" s="10">
        <v>14</v>
      </c>
      <c r="J4" s="10">
        <v>66</v>
      </c>
      <c r="K4" s="10">
        <v>1</v>
      </c>
      <c r="L4" s="10">
        <v>1</v>
      </c>
      <c r="M4" s="12">
        <v>0.286</v>
      </c>
      <c r="N4" s="12">
        <v>0.322</v>
      </c>
      <c r="O4" s="12">
        <v>0.405</v>
      </c>
      <c r="P4" s="12">
        <f>N4+O4</f>
        <v>0.7270000000000001</v>
      </c>
    </row>
    <row r="5" spans="1:16" ht="15">
      <c r="A5" s="13" t="s">
        <v>77</v>
      </c>
      <c r="B5" s="10" t="s">
        <v>78</v>
      </c>
      <c r="C5" s="10">
        <v>20</v>
      </c>
      <c r="D5" s="10">
        <v>43</v>
      </c>
      <c r="E5" s="10">
        <v>9</v>
      </c>
      <c r="F5" s="10">
        <v>1</v>
      </c>
      <c r="G5" s="10">
        <v>9</v>
      </c>
      <c r="H5" s="10">
        <v>28</v>
      </c>
      <c r="I5" s="10">
        <v>25</v>
      </c>
      <c r="J5" s="10">
        <v>50</v>
      </c>
      <c r="K5" s="10">
        <v>1</v>
      </c>
      <c r="L5" s="10">
        <v>0</v>
      </c>
      <c r="M5" s="12">
        <v>0.264</v>
      </c>
      <c r="N5" s="12">
        <v>0.362</v>
      </c>
      <c r="O5" s="12">
        <v>0.497</v>
      </c>
      <c r="P5" s="12">
        <f>N5+O5</f>
        <v>0.859</v>
      </c>
    </row>
    <row r="6" spans="1:16" ht="1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  <c r="O6" s="12"/>
      <c r="P6" s="12"/>
    </row>
    <row r="7" spans="1:16" ht="15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2"/>
      <c r="O7" s="12"/>
      <c r="P7" s="10"/>
    </row>
    <row r="8" spans="13:15" ht="15">
      <c r="M8" s="6"/>
      <c r="N8" s="6"/>
      <c r="O8" s="6"/>
    </row>
    <row r="9" spans="13:15" ht="15">
      <c r="M9" s="6"/>
      <c r="N9" s="6"/>
      <c r="O9" s="6"/>
    </row>
    <row r="10" spans="13:15" ht="15">
      <c r="M10" s="6"/>
      <c r="N10" s="6"/>
      <c r="O10" s="6"/>
    </row>
    <row r="11" spans="13:15" ht="15">
      <c r="M11" s="6"/>
      <c r="N11" s="6"/>
      <c r="O11" s="6"/>
    </row>
    <row r="12" spans="13:15" ht="15">
      <c r="M12" s="6"/>
      <c r="N12" s="6"/>
      <c r="O12" s="6"/>
    </row>
    <row r="13" spans="13:15" ht="15">
      <c r="M13" s="6"/>
      <c r="N13" s="6"/>
      <c r="O13" s="6"/>
    </row>
    <row r="14" spans="13:15" ht="15">
      <c r="M14" s="6"/>
      <c r="N14" s="6"/>
      <c r="O14" s="6"/>
    </row>
    <row r="15" spans="13:15" ht="15">
      <c r="M15" s="6"/>
      <c r="N15" s="6"/>
      <c r="O15" s="6"/>
    </row>
    <row r="16" spans="13:15" ht="15">
      <c r="M16" s="6"/>
      <c r="N16" s="6"/>
      <c r="O16" s="6"/>
    </row>
    <row r="17" spans="13:15" ht="15">
      <c r="M17" s="6"/>
      <c r="N17" s="6"/>
      <c r="O17" s="6"/>
    </row>
    <row r="18" spans="13:15" ht="15">
      <c r="M18" s="6"/>
      <c r="N18" s="6"/>
      <c r="O18" s="6"/>
    </row>
    <row r="19" spans="13:15" ht="15">
      <c r="M19" s="6"/>
      <c r="N19" s="6"/>
      <c r="O19" s="6"/>
    </row>
    <row r="20" spans="13:15" ht="15">
      <c r="M20" s="6"/>
      <c r="N20" s="6"/>
      <c r="O20" s="6"/>
    </row>
    <row r="21" spans="13:15" ht="15">
      <c r="M21" s="6"/>
      <c r="N21" s="6"/>
      <c r="O21" s="6"/>
    </row>
    <row r="22" spans="13:15" ht="15">
      <c r="M22" s="6"/>
      <c r="N22" s="6"/>
      <c r="O22" s="6"/>
    </row>
    <row r="23" spans="13:15" ht="15">
      <c r="M23" s="6"/>
      <c r="N23" s="6"/>
      <c r="O23" s="6"/>
    </row>
    <row r="24" spans="13:15" ht="15">
      <c r="M24" s="6"/>
      <c r="N24" s="6"/>
      <c r="O24" s="6"/>
    </row>
    <row r="25" spans="13:15" ht="15">
      <c r="M25" s="6"/>
      <c r="N25" s="6"/>
      <c r="O25" s="6"/>
    </row>
    <row r="26" spans="13:15" ht="15">
      <c r="M26" s="6"/>
      <c r="N26" s="6"/>
      <c r="O26" s="6"/>
    </row>
    <row r="27" spans="13:15" ht="15">
      <c r="M27" s="6"/>
      <c r="N27" s="6"/>
      <c r="O27" s="6"/>
    </row>
    <row r="28" spans="13:15" ht="15">
      <c r="M28" s="6"/>
      <c r="N28" s="6"/>
      <c r="O28" s="6"/>
    </row>
    <row r="29" spans="13:15" ht="15">
      <c r="M29" s="6"/>
      <c r="N29" s="6"/>
      <c r="O29" s="6"/>
    </row>
    <row r="30" spans="13:15" ht="15">
      <c r="M30" s="6"/>
      <c r="N30" s="6"/>
      <c r="O30" s="6"/>
    </row>
    <row r="31" spans="13:15" ht="15">
      <c r="M31" s="6"/>
      <c r="N31" s="6"/>
      <c r="O31" s="6"/>
    </row>
    <row r="32" spans="13:15" ht="15">
      <c r="M32" s="6"/>
      <c r="N32" s="6"/>
      <c r="O32" s="6"/>
    </row>
    <row r="33" spans="13:15" ht="15">
      <c r="M33" s="6"/>
      <c r="N33" s="6"/>
      <c r="O33" s="6"/>
    </row>
    <row r="34" spans="13:15" ht="15">
      <c r="M34" s="6"/>
      <c r="N34" s="6"/>
      <c r="O34" s="6"/>
    </row>
    <row r="35" spans="13:15" ht="15">
      <c r="M35" s="6"/>
      <c r="N35" s="6"/>
      <c r="O35" s="6"/>
    </row>
    <row r="36" spans="13:15" ht="15">
      <c r="M36" s="6"/>
      <c r="N36" s="6"/>
      <c r="O36" s="6"/>
    </row>
    <row r="37" spans="13:15" ht="15">
      <c r="M37" s="6"/>
      <c r="N37" s="6"/>
      <c r="O37" s="6"/>
    </row>
    <row r="38" spans="13:15" ht="15">
      <c r="M38" s="6"/>
      <c r="N38" s="6"/>
      <c r="O38" s="6"/>
    </row>
    <row r="39" spans="13:15" ht="15">
      <c r="M39" s="6"/>
      <c r="N39" s="6"/>
      <c r="O39" s="6"/>
    </row>
    <row r="40" spans="13:15" ht="15">
      <c r="M40" s="6"/>
      <c r="N40" s="6"/>
      <c r="O40" s="6"/>
    </row>
    <row r="41" spans="13:15" ht="15">
      <c r="M41" s="6"/>
      <c r="N41" s="6"/>
      <c r="O41" s="6"/>
    </row>
    <row r="42" spans="13:15" ht="15">
      <c r="M42" s="6"/>
      <c r="N42" s="6"/>
      <c r="O42" s="6"/>
    </row>
    <row r="43" spans="13:15" ht="15">
      <c r="M43" s="6"/>
      <c r="N43" s="6"/>
      <c r="O43" s="6"/>
    </row>
    <row r="44" spans="13:15" ht="15">
      <c r="M44" s="6"/>
      <c r="N44" s="6"/>
      <c r="O44" s="6"/>
    </row>
    <row r="45" spans="13:15" ht="15">
      <c r="M45" s="6"/>
      <c r="N45" s="6"/>
      <c r="O45" s="6"/>
    </row>
    <row r="46" spans="13:15" ht="15">
      <c r="M46" s="6"/>
      <c r="N46" s="6"/>
      <c r="O46" s="6"/>
    </row>
    <row r="47" spans="13:15" ht="15">
      <c r="M47" s="6"/>
      <c r="N47" s="6"/>
      <c r="O47" s="6"/>
    </row>
    <row r="48" spans="13:15" ht="15">
      <c r="M48" s="6"/>
      <c r="N48" s="6"/>
      <c r="O48" s="6"/>
    </row>
    <row r="49" spans="13:15" ht="15">
      <c r="M49" s="6"/>
      <c r="N49" s="6"/>
      <c r="O49" s="6"/>
    </row>
    <row r="50" spans="13:15" ht="15">
      <c r="M50" s="6"/>
      <c r="N50" s="6"/>
      <c r="O50" s="6"/>
    </row>
    <row r="51" spans="13:15" ht="15">
      <c r="M51" s="6"/>
      <c r="N51" s="6"/>
      <c r="O51" s="6"/>
    </row>
    <row r="52" spans="13:15" ht="15">
      <c r="M52" s="6"/>
      <c r="N52" s="6"/>
      <c r="O52" s="6"/>
    </row>
    <row r="53" spans="13:15" ht="15">
      <c r="M53" s="6"/>
      <c r="N53" s="6"/>
      <c r="O53" s="6"/>
    </row>
    <row r="54" spans="13:15" ht="15">
      <c r="M54" s="6"/>
      <c r="N54" s="6"/>
      <c r="O54" s="6"/>
    </row>
    <row r="55" spans="13:15" ht="15">
      <c r="M55" s="6"/>
      <c r="N55" s="6"/>
      <c r="O55" s="6"/>
    </row>
    <row r="56" spans="13:15" ht="15">
      <c r="M56" s="6"/>
      <c r="N56" s="6"/>
      <c r="O56" s="6"/>
    </row>
    <row r="57" spans="13:15" ht="15">
      <c r="M57" s="6"/>
      <c r="N57" s="6"/>
      <c r="O57" s="6"/>
    </row>
    <row r="58" spans="13:15" ht="15">
      <c r="M58" s="6"/>
      <c r="N58" s="6"/>
      <c r="O58" s="6"/>
    </row>
    <row r="59" spans="13:15" ht="15">
      <c r="M59" s="6"/>
      <c r="N59" s="6"/>
      <c r="O59" s="6"/>
    </row>
    <row r="60" spans="13:15" ht="15">
      <c r="M60" s="6"/>
      <c r="N60" s="6"/>
      <c r="O60" s="6"/>
    </row>
    <row r="61" spans="13:15" ht="15">
      <c r="M61" s="6"/>
      <c r="N61" s="6"/>
      <c r="O61" s="6"/>
    </row>
    <row r="62" spans="13:15" ht="15">
      <c r="M62" s="6"/>
      <c r="N62" s="6"/>
      <c r="O62" s="6"/>
    </row>
    <row r="63" spans="13:15" ht="15">
      <c r="M63" s="6"/>
      <c r="N63" s="6"/>
      <c r="O63" s="6"/>
    </row>
    <row r="64" spans="13:15" ht="15">
      <c r="M64" s="6"/>
      <c r="N64" s="6"/>
      <c r="O64" s="6"/>
    </row>
    <row r="65" spans="13:15" ht="15">
      <c r="M65" s="6"/>
      <c r="N65" s="6"/>
      <c r="O65" s="6"/>
    </row>
    <row r="66" spans="13:15" ht="15">
      <c r="M66" s="6"/>
      <c r="N66" s="6"/>
      <c r="O66" s="6"/>
    </row>
    <row r="67" spans="13:15" ht="15">
      <c r="M67" s="6"/>
      <c r="N67" s="6"/>
      <c r="O67" s="6"/>
    </row>
    <row r="68" spans="13:15" ht="15">
      <c r="M68" s="6"/>
      <c r="N68" s="6"/>
      <c r="O68" s="6"/>
    </row>
    <row r="69" spans="13:15" ht="15">
      <c r="M69" s="6"/>
      <c r="N69" s="6"/>
      <c r="O69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31</v>
      </c>
      <c r="B2" s="10" t="s">
        <v>32</v>
      </c>
      <c r="C2" s="10">
        <v>64</v>
      </c>
      <c r="D2" s="10">
        <v>105</v>
      </c>
      <c r="E2" s="10">
        <v>24</v>
      </c>
      <c r="F2" s="10">
        <v>2</v>
      </c>
      <c r="G2" s="10">
        <v>12</v>
      </c>
      <c r="H2" s="10">
        <v>44</v>
      </c>
      <c r="I2" s="10">
        <v>66</v>
      </c>
      <c r="J2" s="10">
        <v>81</v>
      </c>
      <c r="K2" s="10">
        <v>6</v>
      </c>
      <c r="L2" s="10">
        <v>6</v>
      </c>
      <c r="M2" s="12">
        <v>0.324</v>
      </c>
      <c r="N2" s="12">
        <v>0.438</v>
      </c>
      <c r="O2" s="12">
        <v>0.522</v>
      </c>
      <c r="P2" s="12">
        <f aca="true" t="shared" si="0" ref="P2:P10">N2+O2</f>
        <v>0.96</v>
      </c>
    </row>
    <row r="3" spans="1:16" ht="15">
      <c r="A3" s="9" t="s">
        <v>33</v>
      </c>
      <c r="B3" s="10" t="s">
        <v>28</v>
      </c>
      <c r="C3" s="10">
        <v>51</v>
      </c>
      <c r="D3" s="10">
        <v>95</v>
      </c>
      <c r="E3" s="10">
        <v>18</v>
      </c>
      <c r="F3" s="10">
        <v>0</v>
      </c>
      <c r="G3" s="10">
        <v>16</v>
      </c>
      <c r="H3" s="10">
        <v>52</v>
      </c>
      <c r="I3" s="10">
        <v>49</v>
      </c>
      <c r="J3" s="10">
        <v>61</v>
      </c>
      <c r="K3" s="10">
        <v>0</v>
      </c>
      <c r="L3" s="10">
        <v>0</v>
      </c>
      <c r="M3" s="12">
        <v>0.274</v>
      </c>
      <c r="N3" s="12">
        <v>0.364</v>
      </c>
      <c r="O3" s="12">
        <v>0.464</v>
      </c>
      <c r="P3" s="12">
        <f t="shared" si="0"/>
        <v>0.8280000000000001</v>
      </c>
    </row>
    <row r="4" spans="1:16" ht="15">
      <c r="A4" s="9" t="s">
        <v>34</v>
      </c>
      <c r="B4" s="10" t="s">
        <v>35</v>
      </c>
      <c r="C4" s="10">
        <v>39</v>
      </c>
      <c r="D4" s="10">
        <v>104</v>
      </c>
      <c r="E4" s="10">
        <v>15</v>
      </c>
      <c r="F4" s="10">
        <v>1</v>
      </c>
      <c r="G4" s="10">
        <v>12</v>
      </c>
      <c r="H4" s="10">
        <v>48</v>
      </c>
      <c r="I4" s="10">
        <v>35</v>
      </c>
      <c r="J4" s="10">
        <v>62</v>
      </c>
      <c r="K4" s="10">
        <v>0</v>
      </c>
      <c r="L4" s="10">
        <v>1</v>
      </c>
      <c r="M4" s="12">
        <v>0.311</v>
      </c>
      <c r="N4" s="12">
        <v>0.377</v>
      </c>
      <c r="O4" s="12">
        <v>0.47</v>
      </c>
      <c r="P4" s="12">
        <f t="shared" si="0"/>
        <v>0.847</v>
      </c>
    </row>
    <row r="5" spans="1:16" ht="15">
      <c r="A5" s="9" t="s">
        <v>36</v>
      </c>
      <c r="B5" s="10" t="s">
        <v>37</v>
      </c>
      <c r="C5" s="10">
        <v>47</v>
      </c>
      <c r="D5" s="10">
        <v>84</v>
      </c>
      <c r="E5" s="10">
        <v>19</v>
      </c>
      <c r="F5" s="10">
        <v>0</v>
      </c>
      <c r="G5" s="10">
        <v>8</v>
      </c>
      <c r="H5" s="10">
        <v>51</v>
      </c>
      <c r="I5" s="10">
        <v>50</v>
      </c>
      <c r="J5" s="10">
        <v>75</v>
      </c>
      <c r="K5" s="10">
        <v>0</v>
      </c>
      <c r="L5" s="10">
        <v>0</v>
      </c>
      <c r="M5" s="12">
        <v>0.298</v>
      </c>
      <c r="N5" s="12">
        <v>0.404</v>
      </c>
      <c r="O5" s="12">
        <v>0.45</v>
      </c>
      <c r="P5" s="12">
        <f t="shared" si="0"/>
        <v>0.8540000000000001</v>
      </c>
    </row>
    <row r="6" spans="1:16" ht="15">
      <c r="A6" s="9" t="s">
        <v>38</v>
      </c>
      <c r="B6" s="10" t="s">
        <v>39</v>
      </c>
      <c r="C6" s="10">
        <v>59</v>
      </c>
      <c r="D6" s="10">
        <v>85</v>
      </c>
      <c r="E6" s="10">
        <v>10</v>
      </c>
      <c r="F6" s="10">
        <v>5</v>
      </c>
      <c r="G6" s="10">
        <v>13</v>
      </c>
      <c r="H6" s="10">
        <v>44</v>
      </c>
      <c r="I6" s="10">
        <v>77</v>
      </c>
      <c r="J6" s="10">
        <v>93</v>
      </c>
      <c r="K6" s="10">
        <v>3</v>
      </c>
      <c r="L6" s="10">
        <v>0</v>
      </c>
      <c r="M6" s="12">
        <v>0.272</v>
      </c>
      <c r="N6" s="12">
        <v>0.415</v>
      </c>
      <c r="O6" s="12">
        <v>0.46</v>
      </c>
      <c r="P6" s="12">
        <f t="shared" si="0"/>
        <v>0.875</v>
      </c>
    </row>
    <row r="7" spans="1:16" ht="15">
      <c r="A7" s="9" t="s">
        <v>40</v>
      </c>
      <c r="B7" s="10" t="s">
        <v>30</v>
      </c>
      <c r="C7" s="1">
        <v>46</v>
      </c>
      <c r="D7" s="1">
        <v>69</v>
      </c>
      <c r="E7" s="1">
        <v>14</v>
      </c>
      <c r="F7" s="1">
        <v>0</v>
      </c>
      <c r="G7" s="1">
        <v>16</v>
      </c>
      <c r="H7" s="1">
        <v>43</v>
      </c>
      <c r="I7" s="1">
        <v>21</v>
      </c>
      <c r="J7" s="1">
        <v>78</v>
      </c>
      <c r="K7" s="1">
        <v>0</v>
      </c>
      <c r="L7" s="1">
        <v>0</v>
      </c>
      <c r="M7" s="1">
        <v>0.226</v>
      </c>
      <c r="N7" s="1">
        <v>0.276</v>
      </c>
      <c r="O7" s="1">
        <v>0.43</v>
      </c>
      <c r="P7" s="12">
        <f t="shared" si="0"/>
        <v>0.706</v>
      </c>
    </row>
    <row r="8" spans="1:16" ht="15">
      <c r="A8" s="9" t="s">
        <v>79</v>
      </c>
      <c r="B8" s="10" t="s">
        <v>80</v>
      </c>
      <c r="C8" s="1">
        <v>30</v>
      </c>
      <c r="D8" s="1">
        <v>74</v>
      </c>
      <c r="E8" s="1">
        <v>5</v>
      </c>
      <c r="F8" s="1">
        <v>1</v>
      </c>
      <c r="G8" s="1">
        <v>15</v>
      </c>
      <c r="H8" s="1">
        <v>43</v>
      </c>
      <c r="I8" s="1">
        <v>16</v>
      </c>
      <c r="J8" s="1">
        <v>62</v>
      </c>
      <c r="K8" s="1">
        <v>0</v>
      </c>
      <c r="L8" s="1">
        <v>1</v>
      </c>
      <c r="M8" s="1">
        <v>0.315</v>
      </c>
      <c r="N8" s="1">
        <v>0.359</v>
      </c>
      <c r="O8" s="1">
        <v>0.536</v>
      </c>
      <c r="P8" s="12">
        <f t="shared" si="0"/>
        <v>0.895</v>
      </c>
    </row>
    <row r="9" spans="1:16" ht="15">
      <c r="A9" s="9" t="s">
        <v>131</v>
      </c>
      <c r="B9" s="1" t="s">
        <v>81</v>
      </c>
      <c r="C9" s="1">
        <v>49</v>
      </c>
      <c r="D9" s="1">
        <v>105</v>
      </c>
      <c r="E9" s="1">
        <v>20</v>
      </c>
      <c r="F9" s="1">
        <v>2</v>
      </c>
      <c r="G9" s="1">
        <v>16</v>
      </c>
      <c r="H9" s="1">
        <v>66</v>
      </c>
      <c r="I9" s="1">
        <v>24</v>
      </c>
      <c r="J9" s="1">
        <v>79</v>
      </c>
      <c r="K9" s="1">
        <v>0</v>
      </c>
      <c r="L9" s="1">
        <v>0</v>
      </c>
      <c r="M9" s="1">
        <v>0.307</v>
      </c>
      <c r="N9" s="1">
        <v>0.352</v>
      </c>
      <c r="O9" s="1">
        <v>0.518</v>
      </c>
      <c r="P9" s="12">
        <f t="shared" si="0"/>
        <v>0.87</v>
      </c>
    </row>
    <row r="10" spans="1:16" ht="15">
      <c r="A10" s="9" t="s">
        <v>82</v>
      </c>
      <c r="B10" s="1" t="s">
        <v>78</v>
      </c>
      <c r="C10" s="1">
        <v>66</v>
      </c>
      <c r="D10" s="1">
        <v>81</v>
      </c>
      <c r="E10" s="1">
        <v>15</v>
      </c>
      <c r="F10" s="1">
        <v>1</v>
      </c>
      <c r="G10" s="1">
        <v>24</v>
      </c>
      <c r="H10" s="1">
        <v>59</v>
      </c>
      <c r="I10" s="1">
        <v>46</v>
      </c>
      <c r="J10" s="1">
        <v>63</v>
      </c>
      <c r="K10" s="1">
        <v>12</v>
      </c>
      <c r="L10" s="1">
        <v>2</v>
      </c>
      <c r="M10" s="1">
        <v>0.243</v>
      </c>
      <c r="N10" s="1">
        <v>0.334</v>
      </c>
      <c r="O10" s="1">
        <v>0.509</v>
      </c>
      <c r="P10" s="12">
        <f t="shared" si="0"/>
        <v>0.843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101</v>
      </c>
      <c r="B2" s="10" t="s">
        <v>28</v>
      </c>
      <c r="C2" s="10">
        <v>51</v>
      </c>
      <c r="D2" s="10">
        <v>99</v>
      </c>
      <c r="E2" s="10">
        <v>18</v>
      </c>
      <c r="F2" s="10">
        <v>4</v>
      </c>
      <c r="G2" s="10">
        <v>14</v>
      </c>
      <c r="H2" s="10">
        <v>49</v>
      </c>
      <c r="I2" s="10">
        <v>43</v>
      </c>
      <c r="J2" s="10">
        <v>93</v>
      </c>
      <c r="K2" s="10">
        <v>0</v>
      </c>
      <c r="L2" s="10">
        <v>1</v>
      </c>
      <c r="M2" s="12">
        <v>0.276</v>
      </c>
      <c r="N2" s="12">
        <v>0.353</v>
      </c>
      <c r="O2" s="12">
        <v>0.465</v>
      </c>
      <c r="P2" s="12">
        <f aca="true" t="shared" si="0" ref="P2:P7">N2+O2</f>
        <v>0.8180000000000001</v>
      </c>
    </row>
    <row r="3" spans="1:16" ht="15">
      <c r="A3" s="9" t="s">
        <v>132</v>
      </c>
      <c r="B3" s="10" t="s">
        <v>35</v>
      </c>
      <c r="C3" s="10">
        <v>45</v>
      </c>
      <c r="D3" s="10">
        <v>112</v>
      </c>
      <c r="E3" s="10">
        <v>24</v>
      </c>
      <c r="F3" s="10">
        <v>3</v>
      </c>
      <c r="G3" s="10">
        <v>7</v>
      </c>
      <c r="H3" s="10">
        <v>40</v>
      </c>
      <c r="I3" s="10">
        <v>13</v>
      </c>
      <c r="J3" s="10">
        <v>46</v>
      </c>
      <c r="K3" s="10">
        <v>24</v>
      </c>
      <c r="L3" s="10">
        <v>11</v>
      </c>
      <c r="M3" s="12">
        <v>0.297</v>
      </c>
      <c r="N3" s="12">
        <v>0.321</v>
      </c>
      <c r="O3" s="12">
        <v>0.432</v>
      </c>
      <c r="P3" s="12">
        <f t="shared" si="0"/>
        <v>0.753</v>
      </c>
    </row>
    <row r="4" spans="1:16" ht="15">
      <c r="A4" s="9" t="s">
        <v>41</v>
      </c>
      <c r="B4" s="10" t="s">
        <v>39</v>
      </c>
      <c r="C4" s="10">
        <v>20</v>
      </c>
      <c r="D4" s="10">
        <v>61</v>
      </c>
      <c r="E4" s="10">
        <v>6</v>
      </c>
      <c r="F4" s="10">
        <v>1</v>
      </c>
      <c r="G4" s="10">
        <v>1</v>
      </c>
      <c r="H4" s="10">
        <v>22</v>
      </c>
      <c r="I4" s="10">
        <v>17</v>
      </c>
      <c r="J4" s="10">
        <v>26</v>
      </c>
      <c r="K4" s="10">
        <v>0</v>
      </c>
      <c r="L4" s="10">
        <v>4</v>
      </c>
      <c r="M4" s="12">
        <v>0.337</v>
      </c>
      <c r="N4" s="12">
        <v>0.394</v>
      </c>
      <c r="O4" s="12">
        <v>0.398</v>
      </c>
      <c r="P4" s="12">
        <f t="shared" si="0"/>
        <v>0.792</v>
      </c>
    </row>
    <row r="5" spans="1:16" ht="15">
      <c r="A5" s="9" t="s">
        <v>83</v>
      </c>
      <c r="B5" s="10" t="s">
        <v>80</v>
      </c>
      <c r="C5" s="10">
        <v>47</v>
      </c>
      <c r="D5" s="10">
        <v>97</v>
      </c>
      <c r="E5" s="10">
        <v>28</v>
      </c>
      <c r="F5" s="10">
        <v>6</v>
      </c>
      <c r="G5" s="10">
        <v>4</v>
      </c>
      <c r="H5" s="10">
        <v>47</v>
      </c>
      <c r="I5" s="10">
        <v>21</v>
      </c>
      <c r="J5" s="10">
        <v>52</v>
      </c>
      <c r="K5" s="10">
        <v>0</v>
      </c>
      <c r="L5" s="10">
        <v>2</v>
      </c>
      <c r="M5" s="12">
        <v>0.277</v>
      </c>
      <c r="N5" s="12">
        <v>0.318</v>
      </c>
      <c r="O5" s="12">
        <v>0.426</v>
      </c>
      <c r="P5" s="12">
        <f t="shared" si="0"/>
        <v>0.744</v>
      </c>
    </row>
    <row r="6" spans="1:16" ht="15">
      <c r="A6" s="9" t="s">
        <v>84</v>
      </c>
      <c r="B6" s="10" t="s">
        <v>81</v>
      </c>
      <c r="C6" s="10">
        <v>45</v>
      </c>
      <c r="D6" s="10">
        <v>89</v>
      </c>
      <c r="E6" s="10">
        <v>19</v>
      </c>
      <c r="F6" s="10">
        <v>6</v>
      </c>
      <c r="G6" s="10">
        <v>4</v>
      </c>
      <c r="H6" s="10">
        <v>23</v>
      </c>
      <c r="I6" s="10">
        <v>27</v>
      </c>
      <c r="J6" s="10">
        <v>44</v>
      </c>
      <c r="K6" s="10">
        <v>0</v>
      </c>
      <c r="L6" s="10">
        <v>0</v>
      </c>
      <c r="M6" s="12">
        <v>0.302</v>
      </c>
      <c r="N6" s="12">
        <v>0.36</v>
      </c>
      <c r="O6" s="12">
        <v>0.447</v>
      </c>
      <c r="P6" s="12">
        <f t="shared" si="0"/>
        <v>0.8069999999999999</v>
      </c>
    </row>
    <row r="7" spans="1:16" ht="15">
      <c r="A7" s="9" t="s">
        <v>85</v>
      </c>
      <c r="B7" s="10" t="s">
        <v>78</v>
      </c>
      <c r="C7" s="1">
        <v>50</v>
      </c>
      <c r="D7" s="1">
        <v>98</v>
      </c>
      <c r="E7" s="1">
        <v>13</v>
      </c>
      <c r="F7" s="1">
        <v>5</v>
      </c>
      <c r="G7" s="1">
        <v>1</v>
      </c>
      <c r="H7" s="1">
        <v>21</v>
      </c>
      <c r="I7" s="1">
        <v>15</v>
      </c>
      <c r="J7" s="1">
        <v>45</v>
      </c>
      <c r="K7" s="1">
        <v>19</v>
      </c>
      <c r="L7" s="1">
        <v>3</v>
      </c>
      <c r="M7" s="1">
        <v>0.303</v>
      </c>
      <c r="N7" s="1">
        <v>0.334</v>
      </c>
      <c r="O7" s="1">
        <v>0.384</v>
      </c>
      <c r="P7" s="10">
        <f t="shared" si="0"/>
        <v>0.718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42</v>
      </c>
      <c r="B2" s="10" t="s">
        <v>32</v>
      </c>
      <c r="C2" s="10">
        <v>53</v>
      </c>
      <c r="D2" s="10">
        <v>89</v>
      </c>
      <c r="E2" s="10">
        <v>21</v>
      </c>
      <c r="F2" s="10">
        <v>0</v>
      </c>
      <c r="G2" s="10">
        <v>16</v>
      </c>
      <c r="H2" s="10">
        <v>66</v>
      </c>
      <c r="I2" s="10">
        <v>32</v>
      </c>
      <c r="J2" s="10">
        <v>61</v>
      </c>
      <c r="K2" s="10">
        <v>0</v>
      </c>
      <c r="L2" s="10">
        <v>0</v>
      </c>
      <c r="M2" s="12">
        <v>0.27</v>
      </c>
      <c r="N2" s="12">
        <v>0.334</v>
      </c>
      <c r="O2" s="12">
        <v>0.479</v>
      </c>
      <c r="P2" s="12">
        <f aca="true" t="shared" si="0" ref="P2:P7">N2+O2</f>
        <v>0.813</v>
      </c>
    </row>
    <row r="3" spans="1:16" ht="15">
      <c r="A3" s="9" t="s">
        <v>43</v>
      </c>
      <c r="B3" s="10" t="s">
        <v>35</v>
      </c>
      <c r="C3" s="10">
        <v>54</v>
      </c>
      <c r="D3" s="10">
        <v>90</v>
      </c>
      <c r="E3" s="10">
        <v>13</v>
      </c>
      <c r="F3" s="10">
        <v>0</v>
      </c>
      <c r="G3" s="10">
        <v>19</v>
      </c>
      <c r="H3" s="10">
        <v>51</v>
      </c>
      <c r="I3" s="10">
        <v>33</v>
      </c>
      <c r="J3" s="10">
        <v>66</v>
      </c>
      <c r="K3" s="10">
        <v>8</v>
      </c>
      <c r="L3" s="10">
        <v>3</v>
      </c>
      <c r="M3" s="12">
        <v>0.251</v>
      </c>
      <c r="N3" s="12">
        <v>0.314</v>
      </c>
      <c r="O3" s="12">
        <v>0.446</v>
      </c>
      <c r="P3" s="12">
        <f t="shared" si="0"/>
        <v>0.76</v>
      </c>
    </row>
    <row r="4" spans="1:16" ht="15">
      <c r="A4" s="9" t="s">
        <v>105</v>
      </c>
      <c r="B4" s="10" t="s">
        <v>37</v>
      </c>
      <c r="C4" s="10">
        <v>49</v>
      </c>
      <c r="D4" s="10">
        <v>69</v>
      </c>
      <c r="E4" s="10">
        <v>16</v>
      </c>
      <c r="F4" s="10">
        <v>0</v>
      </c>
      <c r="G4" s="10">
        <v>10</v>
      </c>
      <c r="H4" s="10">
        <v>32</v>
      </c>
      <c r="I4" s="10">
        <v>15</v>
      </c>
      <c r="J4" s="10">
        <v>51</v>
      </c>
      <c r="K4" s="10">
        <v>0</v>
      </c>
      <c r="L4" s="10">
        <v>0</v>
      </c>
      <c r="M4" s="12">
        <v>0.342</v>
      </c>
      <c r="N4" s="12">
        <v>0.387</v>
      </c>
      <c r="O4" s="12">
        <v>0.569</v>
      </c>
      <c r="P4" s="12">
        <f t="shared" si="0"/>
        <v>0.956</v>
      </c>
    </row>
    <row r="5" spans="1:16" ht="15">
      <c r="A5" s="9" t="s">
        <v>44</v>
      </c>
      <c r="B5" s="10" t="s">
        <v>30</v>
      </c>
      <c r="C5" s="10">
        <v>36</v>
      </c>
      <c r="D5" s="10">
        <v>82</v>
      </c>
      <c r="E5" s="10">
        <v>25</v>
      </c>
      <c r="F5" s="10">
        <v>1</v>
      </c>
      <c r="G5" s="10">
        <v>10</v>
      </c>
      <c r="H5" s="10">
        <v>41</v>
      </c>
      <c r="I5" s="10">
        <v>21</v>
      </c>
      <c r="J5" s="10">
        <v>53</v>
      </c>
      <c r="K5" s="10">
        <v>0</v>
      </c>
      <c r="L5" s="10">
        <v>0</v>
      </c>
      <c r="M5" s="12">
        <v>0.295</v>
      </c>
      <c r="N5" s="12">
        <v>0.344</v>
      </c>
      <c r="O5" s="12">
        <v>0.5</v>
      </c>
      <c r="P5" s="12">
        <f t="shared" si="0"/>
        <v>0.844</v>
      </c>
    </row>
    <row r="6" spans="1:16" ht="15">
      <c r="A6" s="9" t="s">
        <v>86</v>
      </c>
      <c r="B6" s="10" t="s">
        <v>81</v>
      </c>
      <c r="C6" s="10">
        <v>29</v>
      </c>
      <c r="D6" s="10">
        <v>74</v>
      </c>
      <c r="E6" s="10">
        <v>16</v>
      </c>
      <c r="F6" s="10">
        <v>2</v>
      </c>
      <c r="G6" s="10">
        <v>11</v>
      </c>
      <c r="H6" s="10">
        <v>38</v>
      </c>
      <c r="I6" s="10">
        <v>17</v>
      </c>
      <c r="J6" s="10">
        <v>96</v>
      </c>
      <c r="K6" s="10">
        <v>0</v>
      </c>
      <c r="L6" s="10">
        <v>0</v>
      </c>
      <c r="M6" s="12">
        <v>0.25</v>
      </c>
      <c r="N6" s="12">
        <v>0.291</v>
      </c>
      <c r="O6" s="12">
        <v>0.429</v>
      </c>
      <c r="P6" s="12">
        <f t="shared" si="0"/>
        <v>0.72</v>
      </c>
    </row>
    <row r="7" spans="1:16" ht="15">
      <c r="A7" s="9" t="s">
        <v>121</v>
      </c>
      <c r="B7" s="10" t="s">
        <v>76</v>
      </c>
      <c r="C7" s="10">
        <v>29</v>
      </c>
      <c r="D7" s="10">
        <v>65</v>
      </c>
      <c r="E7" s="10">
        <v>19</v>
      </c>
      <c r="F7" s="10">
        <v>1</v>
      </c>
      <c r="G7" s="10">
        <v>2</v>
      </c>
      <c r="H7" s="10">
        <v>24</v>
      </c>
      <c r="I7" s="10">
        <v>11</v>
      </c>
      <c r="J7" s="10">
        <v>51</v>
      </c>
      <c r="K7" s="10">
        <v>1</v>
      </c>
      <c r="L7" s="10">
        <v>1</v>
      </c>
      <c r="M7" s="10">
        <v>0.273</v>
      </c>
      <c r="N7" s="10">
        <v>0.305</v>
      </c>
      <c r="O7" s="10">
        <v>0.387</v>
      </c>
      <c r="P7" s="10">
        <f t="shared" si="0"/>
        <v>0.692</v>
      </c>
    </row>
    <row r="8" spans="1:16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102</v>
      </c>
      <c r="B2" s="10" t="s">
        <v>32</v>
      </c>
      <c r="C2" s="10">
        <v>26</v>
      </c>
      <c r="D2" s="10">
        <v>83</v>
      </c>
      <c r="E2" s="10">
        <v>14</v>
      </c>
      <c r="F2" s="10">
        <v>2</v>
      </c>
      <c r="G2" s="10">
        <v>0</v>
      </c>
      <c r="H2" s="10">
        <v>31</v>
      </c>
      <c r="I2" s="10">
        <v>16</v>
      </c>
      <c r="J2" s="10">
        <v>33</v>
      </c>
      <c r="K2" s="10">
        <v>0</v>
      </c>
      <c r="L2" s="10">
        <v>0</v>
      </c>
      <c r="M2" s="12">
        <v>0.336</v>
      </c>
      <c r="N2" s="12">
        <v>0.376</v>
      </c>
      <c r="O2" s="12">
        <v>0.409</v>
      </c>
      <c r="P2" s="12">
        <f aca="true" t="shared" si="0" ref="P2:P7">N2+O2</f>
        <v>0.7849999999999999</v>
      </c>
    </row>
    <row r="3" spans="1:16" ht="15">
      <c r="A3" s="9" t="s">
        <v>45</v>
      </c>
      <c r="B3" s="10" t="s">
        <v>28</v>
      </c>
      <c r="C3" s="10">
        <v>37</v>
      </c>
      <c r="D3" s="10">
        <v>76</v>
      </c>
      <c r="E3" s="10">
        <v>13</v>
      </c>
      <c r="F3" s="10">
        <v>0</v>
      </c>
      <c r="G3" s="10">
        <v>8</v>
      </c>
      <c r="H3" s="10">
        <v>36</v>
      </c>
      <c r="I3" s="10">
        <v>17</v>
      </c>
      <c r="J3" s="10">
        <v>64</v>
      </c>
      <c r="K3" s="10">
        <v>0</v>
      </c>
      <c r="L3" s="10">
        <v>1</v>
      </c>
      <c r="M3" s="12">
        <v>0.269</v>
      </c>
      <c r="N3" s="12">
        <v>0.31</v>
      </c>
      <c r="O3" s="12">
        <v>0.399</v>
      </c>
      <c r="P3" s="12">
        <f t="shared" si="0"/>
        <v>0.7090000000000001</v>
      </c>
    </row>
    <row r="4" spans="1:16" ht="15">
      <c r="A4" s="9" t="s">
        <v>106</v>
      </c>
      <c r="B4" s="10" t="s">
        <v>37</v>
      </c>
      <c r="C4" s="10">
        <v>35</v>
      </c>
      <c r="D4" s="10">
        <v>79</v>
      </c>
      <c r="E4" s="10">
        <v>15</v>
      </c>
      <c r="F4" s="10">
        <v>1</v>
      </c>
      <c r="G4" s="10">
        <v>5</v>
      </c>
      <c r="H4" s="10">
        <v>35</v>
      </c>
      <c r="I4" s="10">
        <v>19</v>
      </c>
      <c r="J4" s="10">
        <v>45</v>
      </c>
      <c r="K4" s="10">
        <v>0</v>
      </c>
      <c r="L4" s="10">
        <v>1</v>
      </c>
      <c r="M4" s="12">
        <v>0.302</v>
      </c>
      <c r="N4" s="12">
        <v>0.349</v>
      </c>
      <c r="O4" s="12">
        <v>0.424</v>
      </c>
      <c r="P4" s="12">
        <f t="shared" si="0"/>
        <v>0.7729999999999999</v>
      </c>
    </row>
    <row r="5" spans="1:16" ht="15">
      <c r="A5" s="9" t="s">
        <v>110</v>
      </c>
      <c r="B5" s="10" t="s">
        <v>30</v>
      </c>
      <c r="C5" s="10">
        <v>43</v>
      </c>
      <c r="D5" s="10">
        <v>89</v>
      </c>
      <c r="E5" s="10">
        <v>25</v>
      </c>
      <c r="F5" s="10">
        <v>4</v>
      </c>
      <c r="G5" s="10">
        <v>8</v>
      </c>
      <c r="H5" s="10">
        <v>44</v>
      </c>
      <c r="I5" s="10">
        <v>20</v>
      </c>
      <c r="J5" s="10">
        <v>63</v>
      </c>
      <c r="K5" s="10">
        <v>3</v>
      </c>
      <c r="L5" s="10">
        <v>0</v>
      </c>
      <c r="M5" s="12">
        <v>0.3</v>
      </c>
      <c r="N5" s="12">
        <v>0.344</v>
      </c>
      <c r="O5" s="12">
        <v>0.492</v>
      </c>
      <c r="P5" s="12">
        <f t="shared" si="0"/>
        <v>0.836</v>
      </c>
    </row>
    <row r="6" spans="1:16" ht="15">
      <c r="A6" s="9" t="s">
        <v>46</v>
      </c>
      <c r="B6" s="10" t="s">
        <v>47</v>
      </c>
      <c r="C6" s="10">
        <v>53</v>
      </c>
      <c r="D6" s="10">
        <v>117</v>
      </c>
      <c r="E6" s="10">
        <v>13</v>
      </c>
      <c r="F6" s="10">
        <v>8</v>
      </c>
      <c r="G6" s="10">
        <v>6</v>
      </c>
      <c r="H6" s="10">
        <v>32</v>
      </c>
      <c r="I6" s="10">
        <v>15</v>
      </c>
      <c r="J6" s="10">
        <v>44</v>
      </c>
      <c r="K6" s="10">
        <v>5</v>
      </c>
      <c r="L6" s="10">
        <v>0</v>
      </c>
      <c r="M6" s="12">
        <v>0.316</v>
      </c>
      <c r="N6" s="12">
        <v>0.343</v>
      </c>
      <c r="O6" s="12">
        <v>0.443</v>
      </c>
      <c r="P6" s="12">
        <f t="shared" si="0"/>
        <v>0.786</v>
      </c>
    </row>
    <row r="7" spans="1:16" ht="15">
      <c r="A7" s="9" t="s">
        <v>87</v>
      </c>
      <c r="B7" s="10" t="s">
        <v>76</v>
      </c>
      <c r="C7" s="10">
        <v>14</v>
      </c>
      <c r="D7" s="10">
        <v>52</v>
      </c>
      <c r="E7" s="10">
        <v>21</v>
      </c>
      <c r="F7" s="10">
        <v>2</v>
      </c>
      <c r="G7" s="10">
        <v>2</v>
      </c>
      <c r="H7" s="10">
        <v>27</v>
      </c>
      <c r="I7" s="10">
        <v>10</v>
      </c>
      <c r="J7" s="10">
        <v>41</v>
      </c>
      <c r="K7" s="10">
        <v>0</v>
      </c>
      <c r="L7" s="10">
        <v>1</v>
      </c>
      <c r="M7" s="10">
        <v>0.275</v>
      </c>
      <c r="N7" s="10">
        <v>0.312</v>
      </c>
      <c r="O7" s="10">
        <v>0.439</v>
      </c>
      <c r="P7" s="12">
        <f t="shared" si="0"/>
        <v>0.751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6" width="8.7109375" style="1" customWidth="1"/>
    <col min="17" max="17" width="9.140625" style="1" customWidth="1"/>
  </cols>
  <sheetData>
    <row r="1" spans="1:17" ht="15">
      <c r="A1" s="7" t="s">
        <v>15</v>
      </c>
      <c r="B1" s="2" t="s">
        <v>0</v>
      </c>
      <c r="C1" s="2" t="s">
        <v>16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ht="15">
      <c r="A2" s="9" t="s">
        <v>49</v>
      </c>
      <c r="B2" s="10" t="s">
        <v>28</v>
      </c>
      <c r="C2" s="10" t="s">
        <v>18</v>
      </c>
      <c r="D2" s="10">
        <v>40</v>
      </c>
      <c r="E2" s="10">
        <v>75</v>
      </c>
      <c r="F2" s="10">
        <v>10</v>
      </c>
      <c r="G2" s="10">
        <v>5</v>
      </c>
      <c r="H2" s="10">
        <v>16</v>
      </c>
      <c r="I2" s="10">
        <v>44</v>
      </c>
      <c r="J2" s="10">
        <v>19</v>
      </c>
      <c r="K2" s="10">
        <v>52</v>
      </c>
      <c r="L2" s="10">
        <v>13</v>
      </c>
      <c r="M2" s="10">
        <v>1</v>
      </c>
      <c r="N2" s="12">
        <v>0.276</v>
      </c>
      <c r="O2" s="12">
        <v>0.323</v>
      </c>
      <c r="P2" s="12">
        <v>0.526</v>
      </c>
      <c r="Q2" s="12">
        <f aca="true" t="shared" si="0" ref="Q2:Q19">O2+P2</f>
        <v>0.849</v>
      </c>
    </row>
    <row r="3" spans="1:17" ht="15">
      <c r="A3" s="9" t="s">
        <v>128</v>
      </c>
      <c r="B3" s="10" t="s">
        <v>50</v>
      </c>
      <c r="C3" s="10" t="s">
        <v>18</v>
      </c>
      <c r="D3" s="10">
        <v>39</v>
      </c>
      <c r="E3" s="10">
        <v>63</v>
      </c>
      <c r="F3" s="10">
        <v>8</v>
      </c>
      <c r="G3" s="10">
        <v>1</v>
      </c>
      <c r="H3" s="10">
        <v>5</v>
      </c>
      <c r="I3" s="10">
        <v>19</v>
      </c>
      <c r="J3" s="10">
        <v>16</v>
      </c>
      <c r="K3" s="10">
        <v>46</v>
      </c>
      <c r="L3" s="10">
        <v>9</v>
      </c>
      <c r="M3" s="10">
        <v>0</v>
      </c>
      <c r="N3" s="12">
        <v>0.268</v>
      </c>
      <c r="O3" s="12">
        <v>0.315</v>
      </c>
      <c r="P3" s="12">
        <v>0.374</v>
      </c>
      <c r="Q3" s="12">
        <f t="shared" si="0"/>
        <v>0.6890000000000001</v>
      </c>
    </row>
    <row r="4" spans="1:17" ht="15">
      <c r="A4" s="9" t="s">
        <v>52</v>
      </c>
      <c r="B4" s="10" t="s">
        <v>39</v>
      </c>
      <c r="C4" s="10" t="s">
        <v>18</v>
      </c>
      <c r="D4" s="10">
        <v>51</v>
      </c>
      <c r="E4" s="10">
        <v>89</v>
      </c>
      <c r="F4" s="10">
        <v>15</v>
      </c>
      <c r="G4" s="10">
        <v>3</v>
      </c>
      <c r="H4" s="10">
        <v>12</v>
      </c>
      <c r="I4" s="10">
        <v>45</v>
      </c>
      <c r="J4" s="10">
        <v>35</v>
      </c>
      <c r="K4" s="10">
        <v>73</v>
      </c>
      <c r="L4" s="10">
        <v>2</v>
      </c>
      <c r="M4" s="10">
        <v>4</v>
      </c>
      <c r="N4" s="12">
        <v>0.294</v>
      </c>
      <c r="O4" s="12">
        <v>0.367</v>
      </c>
      <c r="P4" s="12">
        <v>0.482</v>
      </c>
      <c r="Q4" s="12">
        <f t="shared" si="0"/>
        <v>0.849</v>
      </c>
    </row>
    <row r="5" spans="1:17" ht="15">
      <c r="A5" s="9" t="s">
        <v>90</v>
      </c>
      <c r="B5" s="10" t="s">
        <v>80</v>
      </c>
      <c r="C5" s="10" t="s">
        <v>18</v>
      </c>
      <c r="D5" s="10">
        <v>54</v>
      </c>
      <c r="E5" s="10">
        <v>123</v>
      </c>
      <c r="F5" s="10">
        <v>14</v>
      </c>
      <c r="G5" s="10">
        <v>8</v>
      </c>
      <c r="H5" s="10">
        <v>0</v>
      </c>
      <c r="I5" s="10">
        <v>22</v>
      </c>
      <c r="J5" s="10">
        <v>21</v>
      </c>
      <c r="K5" s="10">
        <v>44</v>
      </c>
      <c r="L5" s="10">
        <v>27</v>
      </c>
      <c r="M5" s="10">
        <v>5</v>
      </c>
      <c r="N5" s="12">
        <v>0.309</v>
      </c>
      <c r="O5" s="12">
        <v>0.344</v>
      </c>
      <c r="P5" s="12">
        <v>0.384</v>
      </c>
      <c r="Q5" s="12">
        <f t="shared" si="0"/>
        <v>0.728</v>
      </c>
    </row>
    <row r="6" spans="1:17" ht="15">
      <c r="A6" s="9" t="s">
        <v>91</v>
      </c>
      <c r="B6" s="10" t="s">
        <v>78</v>
      </c>
      <c r="C6" s="10" t="s">
        <v>18</v>
      </c>
      <c r="D6" s="10">
        <v>52</v>
      </c>
      <c r="E6" s="10">
        <v>112</v>
      </c>
      <c r="F6" s="10">
        <v>19</v>
      </c>
      <c r="G6" s="10">
        <v>2</v>
      </c>
      <c r="H6" s="10">
        <v>12</v>
      </c>
      <c r="I6" s="10">
        <v>61</v>
      </c>
      <c r="J6" s="10">
        <v>26</v>
      </c>
      <c r="K6" s="10">
        <v>64</v>
      </c>
      <c r="L6" s="10">
        <v>28</v>
      </c>
      <c r="M6" s="10">
        <v>0</v>
      </c>
      <c r="N6" s="12">
        <v>0.299</v>
      </c>
      <c r="O6" s="12">
        <v>0.345</v>
      </c>
      <c r="P6" s="12">
        <v>0.457</v>
      </c>
      <c r="Q6" s="12">
        <f t="shared" si="0"/>
        <v>0.802</v>
      </c>
    </row>
    <row r="7" spans="1:17" ht="15">
      <c r="A7" s="9" t="s">
        <v>130</v>
      </c>
      <c r="B7" s="10" t="s">
        <v>78</v>
      </c>
      <c r="C7" s="10" t="s">
        <v>18</v>
      </c>
      <c r="D7" s="10">
        <v>47</v>
      </c>
      <c r="E7" s="10">
        <v>93</v>
      </c>
      <c r="F7" s="10">
        <v>16</v>
      </c>
      <c r="G7" s="10">
        <v>7</v>
      </c>
      <c r="H7" s="10">
        <v>8</v>
      </c>
      <c r="I7" s="10">
        <v>39</v>
      </c>
      <c r="J7" s="10">
        <v>19</v>
      </c>
      <c r="K7" s="10">
        <v>49</v>
      </c>
      <c r="L7" s="10">
        <v>12</v>
      </c>
      <c r="M7" s="10">
        <v>3</v>
      </c>
      <c r="N7" s="10">
        <v>0.263</v>
      </c>
      <c r="O7" s="10">
        <v>0.301</v>
      </c>
      <c r="P7" s="10">
        <v>0.416</v>
      </c>
      <c r="Q7" s="10">
        <f t="shared" si="0"/>
        <v>0.717</v>
      </c>
    </row>
    <row r="8" spans="1:17" ht="15">
      <c r="A8" s="9" t="s">
        <v>48</v>
      </c>
      <c r="B8" s="10" t="s">
        <v>32</v>
      </c>
      <c r="C8" s="10" t="s">
        <v>17</v>
      </c>
      <c r="D8" s="10">
        <v>45</v>
      </c>
      <c r="E8" s="10">
        <v>73</v>
      </c>
      <c r="F8" s="10">
        <v>14</v>
      </c>
      <c r="G8" s="10">
        <v>1</v>
      </c>
      <c r="H8" s="10">
        <v>20</v>
      </c>
      <c r="I8" s="10">
        <v>57</v>
      </c>
      <c r="J8" s="10">
        <v>24</v>
      </c>
      <c r="K8" s="10">
        <v>74</v>
      </c>
      <c r="L8" s="10">
        <v>6</v>
      </c>
      <c r="M8" s="10">
        <v>0</v>
      </c>
      <c r="N8" s="12">
        <v>0.253</v>
      </c>
      <c r="O8" s="12">
        <v>0.31</v>
      </c>
      <c r="P8" s="12">
        <v>0.516</v>
      </c>
      <c r="Q8" s="12">
        <f t="shared" si="0"/>
        <v>0.8260000000000001</v>
      </c>
    </row>
    <row r="9" spans="1:17" ht="15">
      <c r="A9" s="9" t="s">
        <v>55</v>
      </c>
      <c r="B9" s="10" t="s">
        <v>30</v>
      </c>
      <c r="C9" s="10" t="s">
        <v>17</v>
      </c>
      <c r="D9" s="10">
        <v>35</v>
      </c>
      <c r="E9" s="10">
        <v>60</v>
      </c>
      <c r="F9" s="10">
        <v>9</v>
      </c>
      <c r="G9" s="10">
        <v>4</v>
      </c>
      <c r="H9" s="10">
        <v>8</v>
      </c>
      <c r="I9" s="10">
        <v>31</v>
      </c>
      <c r="J9" s="10">
        <v>8</v>
      </c>
      <c r="K9" s="10">
        <v>36</v>
      </c>
      <c r="L9" s="10">
        <v>5</v>
      </c>
      <c r="M9" s="10">
        <v>2</v>
      </c>
      <c r="N9" s="12">
        <v>0.335</v>
      </c>
      <c r="O9" s="12">
        <v>0.364</v>
      </c>
      <c r="P9" s="12">
        <v>0.564</v>
      </c>
      <c r="Q9" s="12">
        <f t="shared" si="0"/>
        <v>0.9279999999999999</v>
      </c>
    </row>
    <row r="10" spans="1:17" ht="15">
      <c r="A10" s="9" t="s">
        <v>88</v>
      </c>
      <c r="B10" s="10" t="s">
        <v>80</v>
      </c>
      <c r="C10" s="10" t="s">
        <v>17</v>
      </c>
      <c r="D10" s="10">
        <v>34</v>
      </c>
      <c r="E10" s="10">
        <v>70</v>
      </c>
      <c r="F10" s="10">
        <v>8</v>
      </c>
      <c r="G10" s="10">
        <v>8</v>
      </c>
      <c r="H10" s="10">
        <v>9</v>
      </c>
      <c r="I10" s="10">
        <v>36</v>
      </c>
      <c r="J10" s="10">
        <v>24</v>
      </c>
      <c r="K10" s="10">
        <v>46</v>
      </c>
      <c r="L10" s="10">
        <v>0</v>
      </c>
      <c r="M10" s="10">
        <v>2</v>
      </c>
      <c r="N10" s="12">
        <v>0.295</v>
      </c>
      <c r="O10" s="12">
        <v>0.36</v>
      </c>
      <c r="P10" s="12">
        <v>0.511</v>
      </c>
      <c r="Q10" s="12">
        <f t="shared" si="0"/>
        <v>0.871</v>
      </c>
    </row>
    <row r="11" spans="1:17" ht="15">
      <c r="A11" s="9" t="s">
        <v>89</v>
      </c>
      <c r="B11" s="10" t="s">
        <v>81</v>
      </c>
      <c r="C11" s="10" t="s">
        <v>17</v>
      </c>
      <c r="D11" s="10">
        <v>21</v>
      </c>
      <c r="E11" s="10">
        <v>62</v>
      </c>
      <c r="F11" s="10">
        <v>7</v>
      </c>
      <c r="G11" s="10">
        <v>0</v>
      </c>
      <c r="H11" s="10">
        <v>2</v>
      </c>
      <c r="I11" s="10">
        <v>11</v>
      </c>
      <c r="J11" s="10">
        <v>23</v>
      </c>
      <c r="K11" s="10">
        <v>45</v>
      </c>
      <c r="L11" s="10">
        <v>4</v>
      </c>
      <c r="M11" s="10">
        <v>0</v>
      </c>
      <c r="N11" s="12">
        <v>0.302</v>
      </c>
      <c r="O11" s="12">
        <v>0.373</v>
      </c>
      <c r="P11" s="12">
        <v>0.366</v>
      </c>
      <c r="Q11" s="12">
        <f t="shared" si="0"/>
        <v>0.739</v>
      </c>
    </row>
    <row r="12" spans="1:17" ht="15">
      <c r="A12" s="9" t="s">
        <v>87</v>
      </c>
      <c r="B12" s="10" t="s">
        <v>76</v>
      </c>
      <c r="C12" s="10" t="s">
        <v>17</v>
      </c>
      <c r="D12" s="10">
        <v>14</v>
      </c>
      <c r="E12" s="10">
        <v>52</v>
      </c>
      <c r="F12" s="10">
        <v>21</v>
      </c>
      <c r="G12" s="10">
        <v>2</v>
      </c>
      <c r="H12" s="10">
        <v>2</v>
      </c>
      <c r="I12" s="10">
        <v>27</v>
      </c>
      <c r="J12" s="10">
        <v>10</v>
      </c>
      <c r="K12" s="10">
        <v>41</v>
      </c>
      <c r="L12" s="10">
        <v>0</v>
      </c>
      <c r="M12" s="10">
        <v>1</v>
      </c>
      <c r="N12" s="10">
        <v>0.275</v>
      </c>
      <c r="O12" s="10">
        <v>0.312</v>
      </c>
      <c r="P12" s="10">
        <v>0.439</v>
      </c>
      <c r="Q12" s="12">
        <f t="shared" si="0"/>
        <v>0.751</v>
      </c>
    </row>
    <row r="13" spans="1:17" ht="15">
      <c r="A13" s="9" t="s">
        <v>53</v>
      </c>
      <c r="B13" s="10" t="s">
        <v>30</v>
      </c>
      <c r="C13" s="10" t="s">
        <v>54</v>
      </c>
      <c r="D13" s="10">
        <v>42</v>
      </c>
      <c r="E13" s="10">
        <v>66</v>
      </c>
      <c r="F13" s="10">
        <v>20</v>
      </c>
      <c r="G13" s="10">
        <v>4</v>
      </c>
      <c r="H13" s="10">
        <v>17</v>
      </c>
      <c r="I13" s="10">
        <v>44</v>
      </c>
      <c r="J13" s="10">
        <v>12</v>
      </c>
      <c r="K13" s="10">
        <v>112</v>
      </c>
      <c r="L13" s="10">
        <v>0</v>
      </c>
      <c r="M13" s="10">
        <v>0</v>
      </c>
      <c r="N13" s="12">
        <v>0.23</v>
      </c>
      <c r="O13" s="12">
        <v>0.261</v>
      </c>
      <c r="P13" s="12">
        <v>0.505</v>
      </c>
      <c r="Q13" s="12">
        <f t="shared" si="0"/>
        <v>0.766</v>
      </c>
    </row>
    <row r="14" spans="1:17" ht="15">
      <c r="A14" s="9" t="s">
        <v>126</v>
      </c>
      <c r="B14" s="10" t="s">
        <v>50</v>
      </c>
      <c r="C14" s="10" t="s">
        <v>19</v>
      </c>
      <c r="D14" s="10">
        <v>29</v>
      </c>
      <c r="E14" s="10">
        <v>78</v>
      </c>
      <c r="F14" s="10">
        <v>12</v>
      </c>
      <c r="G14" s="10">
        <v>1</v>
      </c>
      <c r="H14" s="10">
        <v>5</v>
      </c>
      <c r="I14" s="10">
        <v>23</v>
      </c>
      <c r="J14" s="10">
        <v>28</v>
      </c>
      <c r="K14" s="10">
        <v>70</v>
      </c>
      <c r="L14" s="10">
        <v>7</v>
      </c>
      <c r="M14" s="10">
        <v>4</v>
      </c>
      <c r="N14" s="12">
        <v>0.264</v>
      </c>
      <c r="O14" s="12">
        <v>0.327</v>
      </c>
      <c r="P14" s="12">
        <v>0.361</v>
      </c>
      <c r="Q14" s="12">
        <f t="shared" si="0"/>
        <v>0.688</v>
      </c>
    </row>
    <row r="15" spans="1:17" ht="15">
      <c r="A15" s="9" t="s">
        <v>127</v>
      </c>
      <c r="B15" s="10" t="s">
        <v>50</v>
      </c>
      <c r="C15" s="10" t="s">
        <v>19</v>
      </c>
      <c r="D15" s="10">
        <v>41</v>
      </c>
      <c r="E15" s="10">
        <v>77</v>
      </c>
      <c r="F15" s="10">
        <v>14</v>
      </c>
      <c r="G15" s="10">
        <v>0</v>
      </c>
      <c r="H15" s="10">
        <v>23</v>
      </c>
      <c r="I15" s="10">
        <v>54</v>
      </c>
      <c r="J15" s="10">
        <v>26</v>
      </c>
      <c r="K15" s="10">
        <v>86</v>
      </c>
      <c r="L15" s="10">
        <v>0</v>
      </c>
      <c r="M15" s="10">
        <v>0</v>
      </c>
      <c r="N15" s="12">
        <v>0.255</v>
      </c>
      <c r="O15" s="12">
        <v>0.314</v>
      </c>
      <c r="P15" s="12">
        <v>0.53</v>
      </c>
      <c r="Q15" s="12">
        <f t="shared" si="0"/>
        <v>0.8440000000000001</v>
      </c>
    </row>
    <row r="16" spans="1:17" ht="15">
      <c r="A16" s="9" t="s">
        <v>51</v>
      </c>
      <c r="B16" s="10" t="s">
        <v>30</v>
      </c>
      <c r="C16" s="10" t="s">
        <v>19</v>
      </c>
      <c r="D16" s="10">
        <v>45</v>
      </c>
      <c r="E16" s="10">
        <v>93</v>
      </c>
      <c r="F16" s="10">
        <v>13</v>
      </c>
      <c r="G16" s="10">
        <v>1</v>
      </c>
      <c r="H16" s="10">
        <v>21</v>
      </c>
      <c r="I16" s="10">
        <v>57</v>
      </c>
      <c r="J16" s="10">
        <v>21</v>
      </c>
      <c r="K16" s="10">
        <v>107</v>
      </c>
      <c r="L16" s="10">
        <v>0</v>
      </c>
      <c r="M16" s="10">
        <v>0</v>
      </c>
      <c r="N16" s="12">
        <v>0.258</v>
      </c>
      <c r="O16" s="12">
        <v>0.299</v>
      </c>
      <c r="P16" s="12">
        <v>0.475</v>
      </c>
      <c r="Q16" s="12">
        <f t="shared" si="0"/>
        <v>0.774</v>
      </c>
    </row>
    <row r="17" spans="1:17" ht="15">
      <c r="A17" s="9" t="s">
        <v>56</v>
      </c>
      <c r="B17" s="10" t="s">
        <v>47</v>
      </c>
      <c r="C17" s="10" t="s">
        <v>19</v>
      </c>
      <c r="D17" s="10">
        <v>74</v>
      </c>
      <c r="E17" s="10">
        <v>101</v>
      </c>
      <c r="F17" s="10">
        <v>19</v>
      </c>
      <c r="G17" s="10">
        <v>3</v>
      </c>
      <c r="H17" s="10">
        <v>24</v>
      </c>
      <c r="I17" s="10">
        <v>60</v>
      </c>
      <c r="J17" s="10">
        <v>62</v>
      </c>
      <c r="K17" s="10">
        <v>86</v>
      </c>
      <c r="L17" s="10">
        <v>0</v>
      </c>
      <c r="M17" s="10">
        <v>1</v>
      </c>
      <c r="N17" s="12">
        <v>0.314</v>
      </c>
      <c r="O17" s="12">
        <v>0.424</v>
      </c>
      <c r="P17" s="12">
        <v>0.615</v>
      </c>
      <c r="Q17" s="12">
        <f t="shared" si="0"/>
        <v>1.039</v>
      </c>
    </row>
    <row r="18" spans="1:17" ht="15">
      <c r="A18" s="9" t="s">
        <v>92</v>
      </c>
      <c r="B18" s="10" t="s">
        <v>80</v>
      </c>
      <c r="C18" s="10" t="s">
        <v>19</v>
      </c>
      <c r="D18" s="10">
        <v>60</v>
      </c>
      <c r="E18" s="10">
        <v>82</v>
      </c>
      <c r="F18" s="10">
        <v>14</v>
      </c>
      <c r="G18" s="10">
        <v>3</v>
      </c>
      <c r="H18" s="10">
        <v>13</v>
      </c>
      <c r="I18" s="10">
        <v>34</v>
      </c>
      <c r="J18" s="10">
        <v>35</v>
      </c>
      <c r="K18" s="10">
        <v>77</v>
      </c>
      <c r="L18" s="10">
        <v>16</v>
      </c>
      <c r="M18" s="10">
        <v>1</v>
      </c>
      <c r="N18" s="12">
        <v>0.246</v>
      </c>
      <c r="O18" s="12">
        <v>0.318</v>
      </c>
      <c r="P18" s="12">
        <v>0.423</v>
      </c>
      <c r="Q18" s="12">
        <f t="shared" si="0"/>
        <v>0.741</v>
      </c>
    </row>
    <row r="19" spans="1:17" ht="15">
      <c r="A19" s="9" t="s">
        <v>122</v>
      </c>
      <c r="B19" s="10" t="s">
        <v>76</v>
      </c>
      <c r="C19" s="10" t="s">
        <v>19</v>
      </c>
      <c r="D19" s="10">
        <v>47</v>
      </c>
      <c r="E19" s="10">
        <v>91</v>
      </c>
      <c r="F19" s="10">
        <v>15</v>
      </c>
      <c r="G19" s="10">
        <v>0</v>
      </c>
      <c r="H19" s="10">
        <v>10</v>
      </c>
      <c r="I19" s="10">
        <v>43</v>
      </c>
      <c r="J19" s="10">
        <v>43</v>
      </c>
      <c r="K19" s="10">
        <v>80</v>
      </c>
      <c r="L19" s="10">
        <v>1</v>
      </c>
      <c r="M19" s="10">
        <v>2</v>
      </c>
      <c r="N19" s="10">
        <v>0.287</v>
      </c>
      <c r="O19" s="10">
        <v>0.372</v>
      </c>
      <c r="P19" s="10">
        <v>0.429</v>
      </c>
      <c r="Q19" s="12">
        <f t="shared" si="0"/>
        <v>0.8009999999999999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129</v>
      </c>
      <c r="B2" s="10" t="s">
        <v>80</v>
      </c>
      <c r="C2" s="10">
        <v>40</v>
      </c>
      <c r="D2" s="10">
        <v>100</v>
      </c>
      <c r="E2" s="10">
        <v>20</v>
      </c>
      <c r="F2" s="10">
        <v>0</v>
      </c>
      <c r="G2" s="10">
        <v>10</v>
      </c>
      <c r="H2" s="10">
        <v>70</v>
      </c>
      <c r="I2" s="10">
        <v>31</v>
      </c>
      <c r="J2" s="10">
        <v>42</v>
      </c>
      <c r="K2" s="10">
        <v>2</v>
      </c>
      <c r="L2" s="10">
        <v>3</v>
      </c>
      <c r="M2" s="12">
        <v>0.291</v>
      </c>
      <c r="N2" s="12">
        <v>0.349</v>
      </c>
      <c r="O2" s="12">
        <v>0.436</v>
      </c>
      <c r="P2" s="12">
        <f>N2+O2</f>
        <v>0.7849999999999999</v>
      </c>
    </row>
    <row r="3" spans="1:16" ht="15">
      <c r="A3" s="13" t="s">
        <v>27</v>
      </c>
      <c r="B3" s="10" t="s">
        <v>28</v>
      </c>
      <c r="C3" s="10">
        <v>23</v>
      </c>
      <c r="D3" s="10">
        <v>51</v>
      </c>
      <c r="E3" s="10">
        <v>8</v>
      </c>
      <c r="F3" s="10">
        <v>3</v>
      </c>
      <c r="G3" s="10">
        <v>4</v>
      </c>
      <c r="H3" s="10">
        <v>23</v>
      </c>
      <c r="I3" s="10">
        <v>14</v>
      </c>
      <c r="J3" s="10">
        <v>49</v>
      </c>
      <c r="K3" s="10">
        <v>0</v>
      </c>
      <c r="L3" s="10">
        <v>0</v>
      </c>
      <c r="M3" s="12">
        <v>0.305</v>
      </c>
      <c r="N3" s="12">
        <v>0.359</v>
      </c>
      <c r="O3" s="12">
        <v>0.461</v>
      </c>
      <c r="P3" s="12">
        <f>N3+O3</f>
        <v>0.8200000000000001</v>
      </c>
    </row>
    <row r="4" spans="1:16" ht="15">
      <c r="A4" s="13" t="s">
        <v>29</v>
      </c>
      <c r="B4" s="10" t="s">
        <v>30</v>
      </c>
      <c r="C4" s="10">
        <v>10</v>
      </c>
      <c r="D4" s="10">
        <v>53</v>
      </c>
      <c r="E4" s="10">
        <v>7</v>
      </c>
      <c r="F4" s="10">
        <v>0</v>
      </c>
      <c r="G4" s="10">
        <v>1</v>
      </c>
      <c r="H4" s="10">
        <v>12</v>
      </c>
      <c r="I4" s="10">
        <v>6</v>
      </c>
      <c r="J4" s="10">
        <v>20</v>
      </c>
      <c r="K4" s="10">
        <v>0</v>
      </c>
      <c r="L4" s="10">
        <v>0</v>
      </c>
      <c r="M4" s="12">
        <v>0.321</v>
      </c>
      <c r="N4" s="12">
        <v>0.345</v>
      </c>
      <c r="O4" s="12">
        <v>0.382</v>
      </c>
      <c r="P4" s="12">
        <f>N4+O4</f>
        <v>0.727</v>
      </c>
    </row>
    <row r="5" spans="1:16" ht="15">
      <c r="A5" s="13" t="s">
        <v>75</v>
      </c>
      <c r="B5" s="10" t="s">
        <v>76</v>
      </c>
      <c r="C5" s="10">
        <v>28</v>
      </c>
      <c r="D5" s="10">
        <v>75</v>
      </c>
      <c r="E5" s="10">
        <v>9</v>
      </c>
      <c r="F5" s="10">
        <v>2</v>
      </c>
      <c r="G5" s="10">
        <v>6</v>
      </c>
      <c r="H5" s="10">
        <v>35</v>
      </c>
      <c r="I5" s="10">
        <v>14</v>
      </c>
      <c r="J5" s="10">
        <v>66</v>
      </c>
      <c r="K5" s="10">
        <v>1</v>
      </c>
      <c r="L5" s="10">
        <v>1</v>
      </c>
      <c r="M5" s="12">
        <v>0.286</v>
      </c>
      <c r="N5" s="12">
        <v>0.322</v>
      </c>
      <c r="O5" s="12">
        <v>0.405</v>
      </c>
      <c r="P5" s="12">
        <f>N5+O5</f>
        <v>0.7270000000000001</v>
      </c>
    </row>
    <row r="6" spans="1:16" ht="15">
      <c r="A6" s="13" t="s">
        <v>77</v>
      </c>
      <c r="B6" s="10" t="s">
        <v>78</v>
      </c>
      <c r="C6" s="10">
        <v>20</v>
      </c>
      <c r="D6" s="10">
        <v>43</v>
      </c>
      <c r="E6" s="10">
        <v>9</v>
      </c>
      <c r="F6" s="10">
        <v>1</v>
      </c>
      <c r="G6" s="10">
        <v>9</v>
      </c>
      <c r="H6" s="10">
        <v>28</v>
      </c>
      <c r="I6" s="10">
        <v>25</v>
      </c>
      <c r="J6" s="10">
        <v>50</v>
      </c>
      <c r="K6" s="10">
        <v>1</v>
      </c>
      <c r="L6" s="10">
        <v>0</v>
      </c>
      <c r="M6" s="12">
        <v>0.264</v>
      </c>
      <c r="N6" s="12">
        <v>0.362</v>
      </c>
      <c r="O6" s="12">
        <v>0.497</v>
      </c>
      <c r="P6" s="12">
        <f>N6+O6</f>
        <v>0.859</v>
      </c>
    </row>
    <row r="7" spans="1:16" ht="15">
      <c r="A7" s="9" t="s">
        <v>31</v>
      </c>
      <c r="B7" s="10" t="s">
        <v>32</v>
      </c>
      <c r="C7" s="10">
        <v>64</v>
      </c>
      <c r="D7" s="10">
        <v>105</v>
      </c>
      <c r="E7" s="10">
        <v>24</v>
      </c>
      <c r="F7" s="10">
        <v>2</v>
      </c>
      <c r="G7" s="10">
        <v>12</v>
      </c>
      <c r="H7" s="10">
        <v>44</v>
      </c>
      <c r="I7" s="10">
        <v>66</v>
      </c>
      <c r="J7" s="10">
        <v>81</v>
      </c>
      <c r="K7" s="10">
        <v>6</v>
      </c>
      <c r="L7" s="10">
        <v>6</v>
      </c>
      <c r="M7" s="12">
        <v>0.324</v>
      </c>
      <c r="N7" s="12">
        <v>0.438</v>
      </c>
      <c r="O7" s="12">
        <v>0.522</v>
      </c>
      <c r="P7" s="12">
        <f aca="true" t="shared" si="0" ref="P7:P21">N7+O7</f>
        <v>0.96</v>
      </c>
    </row>
    <row r="8" spans="1:16" ht="15">
      <c r="A8" s="9" t="s">
        <v>33</v>
      </c>
      <c r="B8" s="10" t="s">
        <v>28</v>
      </c>
      <c r="C8" s="10">
        <v>51</v>
      </c>
      <c r="D8" s="10">
        <v>95</v>
      </c>
      <c r="E8" s="10">
        <v>18</v>
      </c>
      <c r="F8" s="10">
        <v>0</v>
      </c>
      <c r="G8" s="10">
        <v>16</v>
      </c>
      <c r="H8" s="10">
        <v>52</v>
      </c>
      <c r="I8" s="10">
        <v>49</v>
      </c>
      <c r="J8" s="10">
        <v>61</v>
      </c>
      <c r="K8" s="10">
        <v>0</v>
      </c>
      <c r="L8" s="10">
        <v>0</v>
      </c>
      <c r="M8" s="12">
        <v>0.274</v>
      </c>
      <c r="N8" s="12">
        <v>0.364</v>
      </c>
      <c r="O8" s="12">
        <v>0.464</v>
      </c>
      <c r="P8" s="12">
        <f t="shared" si="0"/>
        <v>0.8280000000000001</v>
      </c>
    </row>
    <row r="9" spans="1:16" ht="15">
      <c r="A9" s="9" t="s">
        <v>34</v>
      </c>
      <c r="B9" s="10" t="s">
        <v>35</v>
      </c>
      <c r="C9" s="10">
        <v>39</v>
      </c>
      <c r="D9" s="10">
        <v>104</v>
      </c>
      <c r="E9" s="10">
        <v>15</v>
      </c>
      <c r="F9" s="10">
        <v>1</v>
      </c>
      <c r="G9" s="10">
        <v>12</v>
      </c>
      <c r="H9" s="10">
        <v>48</v>
      </c>
      <c r="I9" s="10">
        <v>35</v>
      </c>
      <c r="J9" s="10">
        <v>62</v>
      </c>
      <c r="K9" s="10">
        <v>0</v>
      </c>
      <c r="L9" s="10">
        <v>1</v>
      </c>
      <c r="M9" s="12">
        <v>0.311</v>
      </c>
      <c r="N9" s="12">
        <v>0.377</v>
      </c>
      <c r="O9" s="12">
        <v>0.47</v>
      </c>
      <c r="P9" s="12">
        <f t="shared" si="0"/>
        <v>0.847</v>
      </c>
    </row>
    <row r="10" spans="1:16" ht="15">
      <c r="A10" s="9" t="s">
        <v>36</v>
      </c>
      <c r="B10" s="10" t="s">
        <v>37</v>
      </c>
      <c r="C10" s="10">
        <v>47</v>
      </c>
      <c r="D10" s="10">
        <v>84</v>
      </c>
      <c r="E10" s="10">
        <v>19</v>
      </c>
      <c r="F10" s="10">
        <v>0</v>
      </c>
      <c r="G10" s="10">
        <v>8</v>
      </c>
      <c r="H10" s="10">
        <v>51</v>
      </c>
      <c r="I10" s="10">
        <v>50</v>
      </c>
      <c r="J10" s="10">
        <v>75</v>
      </c>
      <c r="K10" s="10">
        <v>0</v>
      </c>
      <c r="L10" s="10">
        <v>0</v>
      </c>
      <c r="M10" s="12">
        <v>0.298</v>
      </c>
      <c r="N10" s="12">
        <v>0.404</v>
      </c>
      <c r="O10" s="12">
        <v>0.45</v>
      </c>
      <c r="P10" s="12">
        <f t="shared" si="0"/>
        <v>0.8540000000000001</v>
      </c>
    </row>
    <row r="11" spans="1:16" ht="15">
      <c r="A11" s="9" t="s">
        <v>38</v>
      </c>
      <c r="B11" s="10" t="s">
        <v>39</v>
      </c>
      <c r="C11" s="10">
        <v>59</v>
      </c>
      <c r="D11" s="10">
        <v>85</v>
      </c>
      <c r="E11" s="10">
        <v>10</v>
      </c>
      <c r="F11" s="10">
        <v>5</v>
      </c>
      <c r="G11" s="10">
        <v>13</v>
      </c>
      <c r="H11" s="10">
        <v>44</v>
      </c>
      <c r="I11" s="10">
        <v>77</v>
      </c>
      <c r="J11" s="10">
        <v>93</v>
      </c>
      <c r="K11" s="10">
        <v>3</v>
      </c>
      <c r="L11" s="10">
        <v>0</v>
      </c>
      <c r="M11" s="12">
        <v>0.272</v>
      </c>
      <c r="N11" s="12">
        <v>0.415</v>
      </c>
      <c r="O11" s="12">
        <v>0.46</v>
      </c>
      <c r="P11" s="12">
        <f t="shared" si="0"/>
        <v>0.875</v>
      </c>
    </row>
    <row r="12" spans="1:16" ht="15">
      <c r="A12" s="9" t="s">
        <v>40</v>
      </c>
      <c r="B12" s="10" t="s">
        <v>30</v>
      </c>
      <c r="C12" s="1">
        <v>46</v>
      </c>
      <c r="D12" s="1">
        <v>69</v>
      </c>
      <c r="E12" s="1">
        <v>14</v>
      </c>
      <c r="F12" s="1">
        <v>0</v>
      </c>
      <c r="G12" s="1">
        <v>16</v>
      </c>
      <c r="H12" s="1">
        <v>43</v>
      </c>
      <c r="I12" s="1">
        <v>21</v>
      </c>
      <c r="J12" s="1">
        <v>78</v>
      </c>
      <c r="K12" s="1">
        <v>0</v>
      </c>
      <c r="L12" s="1">
        <v>0</v>
      </c>
      <c r="M12" s="1">
        <v>0.226</v>
      </c>
      <c r="N12" s="1">
        <v>0.276</v>
      </c>
      <c r="O12" s="1">
        <v>0.43</v>
      </c>
      <c r="P12" s="12">
        <f t="shared" si="0"/>
        <v>0.706</v>
      </c>
    </row>
    <row r="13" spans="1:16" ht="15">
      <c r="A13" s="9" t="s">
        <v>79</v>
      </c>
      <c r="B13" s="10" t="s">
        <v>80</v>
      </c>
      <c r="C13" s="1">
        <v>30</v>
      </c>
      <c r="D13" s="1">
        <v>74</v>
      </c>
      <c r="E13" s="1">
        <v>5</v>
      </c>
      <c r="F13" s="1">
        <v>1</v>
      </c>
      <c r="G13" s="1">
        <v>15</v>
      </c>
      <c r="H13" s="1">
        <v>43</v>
      </c>
      <c r="I13" s="1">
        <v>16</v>
      </c>
      <c r="J13" s="1">
        <v>62</v>
      </c>
      <c r="K13" s="1">
        <v>0</v>
      </c>
      <c r="L13" s="1">
        <v>1</v>
      </c>
      <c r="M13" s="1">
        <v>0.315</v>
      </c>
      <c r="N13" s="1">
        <v>0.359</v>
      </c>
      <c r="O13" s="1">
        <v>0.536</v>
      </c>
      <c r="P13" s="12">
        <f t="shared" si="0"/>
        <v>0.895</v>
      </c>
    </row>
    <row r="14" spans="1:16" ht="15">
      <c r="A14" s="9" t="s">
        <v>131</v>
      </c>
      <c r="B14" s="1" t="s">
        <v>81</v>
      </c>
      <c r="C14" s="1">
        <v>49</v>
      </c>
      <c r="D14" s="1">
        <v>105</v>
      </c>
      <c r="E14" s="1">
        <v>20</v>
      </c>
      <c r="F14" s="1">
        <v>2</v>
      </c>
      <c r="G14" s="1">
        <v>16</v>
      </c>
      <c r="H14" s="1">
        <v>66</v>
      </c>
      <c r="I14" s="1">
        <v>24</v>
      </c>
      <c r="J14" s="1">
        <v>79</v>
      </c>
      <c r="K14" s="1">
        <v>0</v>
      </c>
      <c r="L14" s="1">
        <v>0</v>
      </c>
      <c r="M14" s="1">
        <v>0.307</v>
      </c>
      <c r="N14" s="1">
        <v>0.352</v>
      </c>
      <c r="O14" s="1">
        <v>0.518</v>
      </c>
      <c r="P14" s="12">
        <f t="shared" si="0"/>
        <v>0.87</v>
      </c>
    </row>
    <row r="15" spans="1:16" ht="15">
      <c r="A15" s="9" t="s">
        <v>82</v>
      </c>
      <c r="B15" s="1" t="s">
        <v>78</v>
      </c>
      <c r="C15" s="1">
        <v>66</v>
      </c>
      <c r="D15" s="1">
        <v>81</v>
      </c>
      <c r="E15" s="1">
        <v>15</v>
      </c>
      <c r="F15" s="1">
        <v>1</v>
      </c>
      <c r="G15" s="1">
        <v>24</v>
      </c>
      <c r="H15" s="1">
        <v>59</v>
      </c>
      <c r="I15" s="1">
        <v>46</v>
      </c>
      <c r="J15" s="1">
        <v>63</v>
      </c>
      <c r="K15" s="1">
        <v>12</v>
      </c>
      <c r="L15" s="1">
        <v>2</v>
      </c>
      <c r="M15" s="1">
        <v>0.243</v>
      </c>
      <c r="N15" s="1">
        <v>0.334</v>
      </c>
      <c r="O15" s="1">
        <v>0.509</v>
      </c>
      <c r="P15" s="12">
        <f t="shared" si="0"/>
        <v>0.843</v>
      </c>
    </row>
    <row r="16" spans="1:16" ht="15">
      <c r="A16" s="9" t="s">
        <v>101</v>
      </c>
      <c r="B16" s="10" t="s">
        <v>28</v>
      </c>
      <c r="C16" s="10">
        <v>51</v>
      </c>
      <c r="D16" s="10">
        <v>99</v>
      </c>
      <c r="E16" s="10">
        <v>18</v>
      </c>
      <c r="F16" s="10">
        <v>4</v>
      </c>
      <c r="G16" s="10">
        <v>14</v>
      </c>
      <c r="H16" s="10">
        <v>49</v>
      </c>
      <c r="I16" s="10">
        <v>43</v>
      </c>
      <c r="J16" s="10">
        <v>93</v>
      </c>
      <c r="K16" s="10">
        <v>0</v>
      </c>
      <c r="L16" s="10">
        <v>1</v>
      </c>
      <c r="M16" s="12">
        <v>0.276</v>
      </c>
      <c r="N16" s="12">
        <v>0.353</v>
      </c>
      <c r="O16" s="12">
        <v>0.465</v>
      </c>
      <c r="P16" s="12">
        <f t="shared" si="0"/>
        <v>0.8180000000000001</v>
      </c>
    </row>
    <row r="17" spans="1:16" ht="15">
      <c r="A17" s="9" t="s">
        <v>132</v>
      </c>
      <c r="B17" s="10" t="s">
        <v>35</v>
      </c>
      <c r="C17" s="10">
        <v>45</v>
      </c>
      <c r="D17" s="10">
        <v>112</v>
      </c>
      <c r="E17" s="10">
        <v>24</v>
      </c>
      <c r="F17" s="10">
        <v>3</v>
      </c>
      <c r="G17" s="10">
        <v>7</v>
      </c>
      <c r="H17" s="10">
        <v>40</v>
      </c>
      <c r="I17" s="10">
        <v>13</v>
      </c>
      <c r="J17" s="10">
        <v>46</v>
      </c>
      <c r="K17" s="10">
        <v>24</v>
      </c>
      <c r="L17" s="10">
        <v>11</v>
      </c>
      <c r="M17" s="12">
        <v>0.297</v>
      </c>
      <c r="N17" s="12">
        <v>0.321</v>
      </c>
      <c r="O17" s="12">
        <v>0.432</v>
      </c>
      <c r="P17" s="12">
        <f t="shared" si="0"/>
        <v>0.753</v>
      </c>
    </row>
    <row r="18" spans="1:16" ht="15">
      <c r="A18" s="9" t="s">
        <v>41</v>
      </c>
      <c r="B18" s="10" t="s">
        <v>39</v>
      </c>
      <c r="C18" s="10">
        <v>20</v>
      </c>
      <c r="D18" s="10">
        <v>61</v>
      </c>
      <c r="E18" s="10">
        <v>6</v>
      </c>
      <c r="F18" s="10">
        <v>1</v>
      </c>
      <c r="G18" s="10">
        <v>1</v>
      </c>
      <c r="H18" s="10">
        <v>22</v>
      </c>
      <c r="I18" s="10">
        <v>17</v>
      </c>
      <c r="J18" s="10">
        <v>26</v>
      </c>
      <c r="K18" s="10">
        <v>0</v>
      </c>
      <c r="L18" s="10">
        <v>4</v>
      </c>
      <c r="M18" s="12">
        <v>0.337</v>
      </c>
      <c r="N18" s="12">
        <v>0.394</v>
      </c>
      <c r="O18" s="12">
        <v>0.398</v>
      </c>
      <c r="P18" s="12">
        <f t="shared" si="0"/>
        <v>0.792</v>
      </c>
    </row>
    <row r="19" spans="1:16" ht="15">
      <c r="A19" s="9" t="s">
        <v>83</v>
      </c>
      <c r="B19" s="10" t="s">
        <v>80</v>
      </c>
      <c r="C19" s="10">
        <v>47</v>
      </c>
      <c r="D19" s="10">
        <v>97</v>
      </c>
      <c r="E19" s="10">
        <v>28</v>
      </c>
      <c r="F19" s="10">
        <v>6</v>
      </c>
      <c r="G19" s="10">
        <v>4</v>
      </c>
      <c r="H19" s="10">
        <v>47</v>
      </c>
      <c r="I19" s="10">
        <v>21</v>
      </c>
      <c r="J19" s="10">
        <v>52</v>
      </c>
      <c r="K19" s="10">
        <v>0</v>
      </c>
      <c r="L19" s="10">
        <v>2</v>
      </c>
      <c r="M19" s="12">
        <v>0.277</v>
      </c>
      <c r="N19" s="12">
        <v>0.318</v>
      </c>
      <c r="O19" s="12">
        <v>0.426</v>
      </c>
      <c r="P19" s="12">
        <f t="shared" si="0"/>
        <v>0.744</v>
      </c>
    </row>
    <row r="20" spans="1:16" ht="15">
      <c r="A20" s="9" t="s">
        <v>84</v>
      </c>
      <c r="B20" s="10" t="s">
        <v>81</v>
      </c>
      <c r="C20" s="10">
        <v>45</v>
      </c>
      <c r="D20" s="10">
        <v>89</v>
      </c>
      <c r="E20" s="10">
        <v>19</v>
      </c>
      <c r="F20" s="10">
        <v>6</v>
      </c>
      <c r="G20" s="10">
        <v>4</v>
      </c>
      <c r="H20" s="10">
        <v>23</v>
      </c>
      <c r="I20" s="10">
        <v>27</v>
      </c>
      <c r="J20" s="10">
        <v>44</v>
      </c>
      <c r="K20" s="10">
        <v>0</v>
      </c>
      <c r="L20" s="10">
        <v>0</v>
      </c>
      <c r="M20" s="12">
        <v>0.302</v>
      </c>
      <c r="N20" s="12">
        <v>0.36</v>
      </c>
      <c r="O20" s="12">
        <v>0.447</v>
      </c>
      <c r="P20" s="12">
        <f t="shared" si="0"/>
        <v>0.8069999999999999</v>
      </c>
    </row>
    <row r="21" spans="1:16" ht="15">
      <c r="A21" s="9" t="s">
        <v>85</v>
      </c>
      <c r="B21" s="10" t="s">
        <v>78</v>
      </c>
      <c r="C21" s="1">
        <v>50</v>
      </c>
      <c r="D21" s="1">
        <v>98</v>
      </c>
      <c r="E21" s="1">
        <v>13</v>
      </c>
      <c r="F21" s="1">
        <v>5</v>
      </c>
      <c r="G21" s="1">
        <v>1</v>
      </c>
      <c r="H21" s="1">
        <v>21</v>
      </c>
      <c r="I21" s="1">
        <v>15</v>
      </c>
      <c r="J21" s="1">
        <v>45</v>
      </c>
      <c r="K21" s="1">
        <v>19</v>
      </c>
      <c r="L21" s="1">
        <v>3</v>
      </c>
      <c r="M21" s="1">
        <v>0.303</v>
      </c>
      <c r="N21" s="1">
        <v>0.334</v>
      </c>
      <c r="O21" s="1">
        <v>0.384</v>
      </c>
      <c r="P21" s="10">
        <f t="shared" si="0"/>
        <v>0.718</v>
      </c>
    </row>
    <row r="22" spans="1:16" ht="15">
      <c r="A22" s="9" t="s">
        <v>42</v>
      </c>
      <c r="B22" s="10" t="s">
        <v>32</v>
      </c>
      <c r="C22" s="10">
        <v>53</v>
      </c>
      <c r="D22" s="10">
        <v>89</v>
      </c>
      <c r="E22" s="10">
        <v>21</v>
      </c>
      <c r="F22" s="10">
        <v>0</v>
      </c>
      <c r="G22" s="10">
        <v>16</v>
      </c>
      <c r="H22" s="10">
        <v>66</v>
      </c>
      <c r="I22" s="10">
        <v>32</v>
      </c>
      <c r="J22" s="10">
        <v>61</v>
      </c>
      <c r="K22" s="10">
        <v>0</v>
      </c>
      <c r="L22" s="10">
        <v>0</v>
      </c>
      <c r="M22" s="12">
        <v>0.27</v>
      </c>
      <c r="N22" s="12">
        <v>0.334</v>
      </c>
      <c r="O22" s="12">
        <v>0.479</v>
      </c>
      <c r="P22" s="12">
        <f aca="true" t="shared" si="1" ref="P22:P27">N22+O22</f>
        <v>0.813</v>
      </c>
    </row>
    <row r="23" spans="1:16" ht="15">
      <c r="A23" s="9" t="s">
        <v>43</v>
      </c>
      <c r="B23" s="10" t="s">
        <v>35</v>
      </c>
      <c r="C23" s="10">
        <v>54</v>
      </c>
      <c r="D23" s="10">
        <v>90</v>
      </c>
      <c r="E23" s="10">
        <v>13</v>
      </c>
      <c r="F23" s="10">
        <v>0</v>
      </c>
      <c r="G23" s="10">
        <v>19</v>
      </c>
      <c r="H23" s="10">
        <v>51</v>
      </c>
      <c r="I23" s="10">
        <v>33</v>
      </c>
      <c r="J23" s="10">
        <v>66</v>
      </c>
      <c r="K23" s="10">
        <v>8</v>
      </c>
      <c r="L23" s="10">
        <v>3</v>
      </c>
      <c r="M23" s="12">
        <v>0.251</v>
      </c>
      <c r="N23" s="12">
        <v>0.314</v>
      </c>
      <c r="O23" s="12">
        <v>0.446</v>
      </c>
      <c r="P23" s="12">
        <f t="shared" si="1"/>
        <v>0.76</v>
      </c>
    </row>
    <row r="24" spans="1:16" ht="15">
      <c r="A24" s="9" t="s">
        <v>105</v>
      </c>
      <c r="B24" s="10" t="s">
        <v>37</v>
      </c>
      <c r="C24" s="10">
        <v>49</v>
      </c>
      <c r="D24" s="10">
        <v>69</v>
      </c>
      <c r="E24" s="10">
        <v>16</v>
      </c>
      <c r="F24" s="10">
        <v>0</v>
      </c>
      <c r="G24" s="10">
        <v>10</v>
      </c>
      <c r="H24" s="10">
        <v>32</v>
      </c>
      <c r="I24" s="10">
        <v>15</v>
      </c>
      <c r="J24" s="10">
        <v>51</v>
      </c>
      <c r="K24" s="10">
        <v>0</v>
      </c>
      <c r="L24" s="10">
        <v>0</v>
      </c>
      <c r="M24" s="12">
        <v>0.342</v>
      </c>
      <c r="N24" s="12">
        <v>0.387</v>
      </c>
      <c r="O24" s="12">
        <v>0.569</v>
      </c>
      <c r="P24" s="12">
        <f t="shared" si="1"/>
        <v>0.956</v>
      </c>
    </row>
    <row r="25" spans="1:16" ht="15">
      <c r="A25" s="9" t="s">
        <v>44</v>
      </c>
      <c r="B25" s="10" t="s">
        <v>30</v>
      </c>
      <c r="C25" s="10">
        <v>36</v>
      </c>
      <c r="D25" s="10">
        <v>82</v>
      </c>
      <c r="E25" s="10">
        <v>25</v>
      </c>
      <c r="F25" s="10">
        <v>1</v>
      </c>
      <c r="G25" s="10">
        <v>10</v>
      </c>
      <c r="H25" s="10">
        <v>41</v>
      </c>
      <c r="I25" s="10">
        <v>21</v>
      </c>
      <c r="J25" s="10">
        <v>53</v>
      </c>
      <c r="K25" s="10">
        <v>0</v>
      </c>
      <c r="L25" s="10">
        <v>0</v>
      </c>
      <c r="M25" s="12">
        <v>0.295</v>
      </c>
      <c r="N25" s="12">
        <v>0.344</v>
      </c>
      <c r="O25" s="12">
        <v>0.5</v>
      </c>
      <c r="P25" s="12">
        <f t="shared" si="1"/>
        <v>0.844</v>
      </c>
    </row>
    <row r="26" spans="1:16" ht="15">
      <c r="A26" s="9" t="s">
        <v>86</v>
      </c>
      <c r="B26" s="10" t="s">
        <v>81</v>
      </c>
      <c r="C26" s="10">
        <v>29</v>
      </c>
      <c r="D26" s="10">
        <v>74</v>
      </c>
      <c r="E26" s="10">
        <v>16</v>
      </c>
      <c r="F26" s="10">
        <v>2</v>
      </c>
      <c r="G26" s="10">
        <v>11</v>
      </c>
      <c r="H26" s="10">
        <v>38</v>
      </c>
      <c r="I26" s="10">
        <v>17</v>
      </c>
      <c r="J26" s="10">
        <v>96</v>
      </c>
      <c r="K26" s="10">
        <v>0</v>
      </c>
      <c r="L26" s="10">
        <v>0</v>
      </c>
      <c r="M26" s="12">
        <v>0.25</v>
      </c>
      <c r="N26" s="12">
        <v>0.291</v>
      </c>
      <c r="O26" s="12">
        <v>0.429</v>
      </c>
      <c r="P26" s="12">
        <f t="shared" si="1"/>
        <v>0.72</v>
      </c>
    </row>
    <row r="27" spans="1:16" ht="15">
      <c r="A27" s="9" t="s">
        <v>121</v>
      </c>
      <c r="B27" s="10" t="s">
        <v>76</v>
      </c>
      <c r="C27" s="10">
        <v>29</v>
      </c>
      <c r="D27" s="10">
        <v>65</v>
      </c>
      <c r="E27" s="10">
        <v>19</v>
      </c>
      <c r="F27" s="10">
        <v>1</v>
      </c>
      <c r="G27" s="10">
        <v>2</v>
      </c>
      <c r="H27" s="10">
        <v>24</v>
      </c>
      <c r="I27" s="10">
        <v>11</v>
      </c>
      <c r="J27" s="10">
        <v>51</v>
      </c>
      <c r="K27" s="10">
        <v>1</v>
      </c>
      <c r="L27" s="10">
        <v>1</v>
      </c>
      <c r="M27" s="10">
        <v>0.273</v>
      </c>
      <c r="N27" s="10">
        <v>0.305</v>
      </c>
      <c r="O27" s="10">
        <v>0.387</v>
      </c>
      <c r="P27" s="10">
        <f t="shared" si="1"/>
        <v>0.692</v>
      </c>
    </row>
    <row r="28" spans="1:16" ht="15">
      <c r="A28" s="9" t="s">
        <v>102</v>
      </c>
      <c r="B28" s="10" t="s">
        <v>32</v>
      </c>
      <c r="C28" s="10">
        <v>26</v>
      </c>
      <c r="D28" s="10">
        <v>83</v>
      </c>
      <c r="E28" s="10">
        <v>14</v>
      </c>
      <c r="F28" s="10">
        <v>2</v>
      </c>
      <c r="G28" s="10">
        <v>0</v>
      </c>
      <c r="H28" s="10">
        <v>31</v>
      </c>
      <c r="I28" s="10">
        <v>16</v>
      </c>
      <c r="J28" s="10">
        <v>33</v>
      </c>
      <c r="K28" s="10">
        <v>0</v>
      </c>
      <c r="L28" s="10">
        <v>0</v>
      </c>
      <c r="M28" s="12">
        <v>0.336</v>
      </c>
      <c r="N28" s="12">
        <v>0.376</v>
      </c>
      <c r="O28" s="12">
        <v>0.409</v>
      </c>
      <c r="P28" s="12">
        <f aca="true" t="shared" si="2" ref="P28:P33">N28+O28</f>
        <v>0.7849999999999999</v>
      </c>
    </row>
    <row r="29" spans="1:16" ht="15">
      <c r="A29" s="9" t="s">
        <v>45</v>
      </c>
      <c r="B29" s="10" t="s">
        <v>28</v>
      </c>
      <c r="C29" s="10">
        <v>37</v>
      </c>
      <c r="D29" s="10">
        <v>76</v>
      </c>
      <c r="E29" s="10">
        <v>13</v>
      </c>
      <c r="F29" s="10">
        <v>0</v>
      </c>
      <c r="G29" s="10">
        <v>8</v>
      </c>
      <c r="H29" s="10">
        <v>36</v>
      </c>
      <c r="I29" s="10">
        <v>17</v>
      </c>
      <c r="J29" s="10">
        <v>64</v>
      </c>
      <c r="K29" s="10">
        <v>0</v>
      </c>
      <c r="L29" s="10">
        <v>1</v>
      </c>
      <c r="M29" s="12">
        <v>0.269</v>
      </c>
      <c r="N29" s="12">
        <v>0.31</v>
      </c>
      <c r="O29" s="12">
        <v>0.399</v>
      </c>
      <c r="P29" s="12">
        <f t="shared" si="2"/>
        <v>0.7090000000000001</v>
      </c>
    </row>
    <row r="30" spans="1:16" ht="15">
      <c r="A30" s="9" t="s">
        <v>106</v>
      </c>
      <c r="B30" s="10" t="s">
        <v>37</v>
      </c>
      <c r="C30" s="10">
        <v>35</v>
      </c>
      <c r="D30" s="10">
        <v>79</v>
      </c>
      <c r="E30" s="10">
        <v>15</v>
      </c>
      <c r="F30" s="10">
        <v>1</v>
      </c>
      <c r="G30" s="10">
        <v>5</v>
      </c>
      <c r="H30" s="10">
        <v>35</v>
      </c>
      <c r="I30" s="10">
        <v>19</v>
      </c>
      <c r="J30" s="10">
        <v>45</v>
      </c>
      <c r="K30" s="10">
        <v>0</v>
      </c>
      <c r="L30" s="10">
        <v>1</v>
      </c>
      <c r="M30" s="12">
        <v>0.302</v>
      </c>
      <c r="N30" s="12">
        <v>0.349</v>
      </c>
      <c r="O30" s="12">
        <v>0.424</v>
      </c>
      <c r="P30" s="12">
        <f t="shared" si="2"/>
        <v>0.7729999999999999</v>
      </c>
    </row>
    <row r="31" spans="1:16" ht="15">
      <c r="A31" s="9" t="s">
        <v>110</v>
      </c>
      <c r="B31" s="10" t="s">
        <v>30</v>
      </c>
      <c r="C31" s="10">
        <v>43</v>
      </c>
      <c r="D31" s="10">
        <v>89</v>
      </c>
      <c r="E31" s="10">
        <v>25</v>
      </c>
      <c r="F31" s="10">
        <v>4</v>
      </c>
      <c r="G31" s="10">
        <v>8</v>
      </c>
      <c r="H31" s="10">
        <v>44</v>
      </c>
      <c r="I31" s="10">
        <v>20</v>
      </c>
      <c r="J31" s="10">
        <v>63</v>
      </c>
      <c r="K31" s="10">
        <v>3</v>
      </c>
      <c r="L31" s="10">
        <v>0</v>
      </c>
      <c r="M31" s="12">
        <v>0.3</v>
      </c>
      <c r="N31" s="12">
        <v>0.344</v>
      </c>
      <c r="O31" s="12">
        <v>0.492</v>
      </c>
      <c r="P31" s="12">
        <f t="shared" si="2"/>
        <v>0.836</v>
      </c>
    </row>
    <row r="32" spans="1:16" ht="15">
      <c r="A32" s="9" t="s">
        <v>46</v>
      </c>
      <c r="B32" s="10" t="s">
        <v>47</v>
      </c>
      <c r="C32" s="10">
        <v>53</v>
      </c>
      <c r="D32" s="10">
        <v>117</v>
      </c>
      <c r="E32" s="10">
        <v>13</v>
      </c>
      <c r="F32" s="10">
        <v>8</v>
      </c>
      <c r="G32" s="10">
        <v>6</v>
      </c>
      <c r="H32" s="10">
        <v>32</v>
      </c>
      <c r="I32" s="10">
        <v>15</v>
      </c>
      <c r="J32" s="10">
        <v>44</v>
      </c>
      <c r="K32" s="10">
        <v>5</v>
      </c>
      <c r="L32" s="10">
        <v>0</v>
      </c>
      <c r="M32" s="12">
        <v>0.316</v>
      </c>
      <c r="N32" s="12">
        <v>0.343</v>
      </c>
      <c r="O32" s="12">
        <v>0.443</v>
      </c>
      <c r="P32" s="12">
        <f t="shared" si="2"/>
        <v>0.786</v>
      </c>
    </row>
    <row r="33" spans="1:16" ht="15">
      <c r="A33" s="9" t="s">
        <v>87</v>
      </c>
      <c r="B33" s="10" t="s">
        <v>76</v>
      </c>
      <c r="C33" s="10">
        <v>14</v>
      </c>
      <c r="D33" s="10">
        <v>52</v>
      </c>
      <c r="E33" s="10">
        <v>21</v>
      </c>
      <c r="F33" s="10">
        <v>2</v>
      </c>
      <c r="G33" s="10">
        <v>2</v>
      </c>
      <c r="H33" s="10">
        <v>27</v>
      </c>
      <c r="I33" s="10">
        <v>10</v>
      </c>
      <c r="J33" s="10">
        <v>41</v>
      </c>
      <c r="K33" s="10">
        <v>0</v>
      </c>
      <c r="L33" s="10">
        <v>1</v>
      </c>
      <c r="M33" s="10">
        <v>0.275</v>
      </c>
      <c r="N33" s="10">
        <v>0.312</v>
      </c>
      <c r="O33" s="10">
        <v>0.439</v>
      </c>
      <c r="P33" s="12">
        <f t="shared" si="2"/>
        <v>0.751</v>
      </c>
    </row>
    <row r="34" spans="1:16" ht="15">
      <c r="A34" s="9" t="s">
        <v>48</v>
      </c>
      <c r="B34" s="10" t="s">
        <v>32</v>
      </c>
      <c r="C34" s="10">
        <v>45</v>
      </c>
      <c r="D34" s="10">
        <v>73</v>
      </c>
      <c r="E34" s="10">
        <v>14</v>
      </c>
      <c r="F34" s="10">
        <v>1</v>
      </c>
      <c r="G34" s="10">
        <v>20</v>
      </c>
      <c r="H34" s="10">
        <v>57</v>
      </c>
      <c r="I34" s="10">
        <v>24</v>
      </c>
      <c r="J34" s="10">
        <v>74</v>
      </c>
      <c r="K34" s="10">
        <v>6</v>
      </c>
      <c r="L34" s="10">
        <v>0</v>
      </c>
      <c r="M34" s="12">
        <v>0.253</v>
      </c>
      <c r="N34" s="12">
        <v>0.31</v>
      </c>
      <c r="O34" s="12">
        <v>0.516</v>
      </c>
      <c r="P34" s="12">
        <f aca="true" t="shared" si="3" ref="P34:P51">N34+O34</f>
        <v>0.8260000000000001</v>
      </c>
    </row>
    <row r="35" spans="1:16" ht="15">
      <c r="A35" s="9" t="s">
        <v>49</v>
      </c>
      <c r="B35" s="10" t="s">
        <v>28</v>
      </c>
      <c r="C35" s="10">
        <v>40</v>
      </c>
      <c r="D35" s="10">
        <v>75</v>
      </c>
      <c r="E35" s="10">
        <v>10</v>
      </c>
      <c r="F35" s="10">
        <v>5</v>
      </c>
      <c r="G35" s="10">
        <v>16</v>
      </c>
      <c r="H35" s="10">
        <v>44</v>
      </c>
      <c r="I35" s="10">
        <v>19</v>
      </c>
      <c r="J35" s="10">
        <v>52</v>
      </c>
      <c r="K35" s="10">
        <v>13</v>
      </c>
      <c r="L35" s="10">
        <v>1</v>
      </c>
      <c r="M35" s="12">
        <v>0.276</v>
      </c>
      <c r="N35" s="12">
        <v>0.323</v>
      </c>
      <c r="O35" s="12">
        <v>0.526</v>
      </c>
      <c r="P35" s="12">
        <f t="shared" si="3"/>
        <v>0.849</v>
      </c>
    </row>
    <row r="36" spans="1:16" ht="15">
      <c r="A36" s="9" t="s">
        <v>126</v>
      </c>
      <c r="B36" s="10" t="s">
        <v>50</v>
      </c>
      <c r="C36" s="10">
        <v>29</v>
      </c>
      <c r="D36" s="10">
        <v>78</v>
      </c>
      <c r="E36" s="10">
        <v>12</v>
      </c>
      <c r="F36" s="10">
        <v>1</v>
      </c>
      <c r="G36" s="10">
        <v>5</v>
      </c>
      <c r="H36" s="10">
        <v>23</v>
      </c>
      <c r="I36" s="10">
        <v>28</v>
      </c>
      <c r="J36" s="10">
        <v>70</v>
      </c>
      <c r="K36" s="10">
        <v>7</v>
      </c>
      <c r="L36" s="10">
        <v>4</v>
      </c>
      <c r="M36" s="12">
        <v>0.264</v>
      </c>
      <c r="N36" s="12">
        <v>0.327</v>
      </c>
      <c r="O36" s="12">
        <v>0.361</v>
      </c>
      <c r="P36" s="12">
        <f t="shared" si="3"/>
        <v>0.688</v>
      </c>
    </row>
    <row r="37" spans="1:16" ht="15">
      <c r="A37" s="9" t="s">
        <v>127</v>
      </c>
      <c r="B37" s="10" t="s">
        <v>50</v>
      </c>
      <c r="C37" s="10">
        <v>41</v>
      </c>
      <c r="D37" s="10">
        <v>77</v>
      </c>
      <c r="E37" s="10">
        <v>14</v>
      </c>
      <c r="F37" s="10">
        <v>0</v>
      </c>
      <c r="G37" s="10">
        <v>23</v>
      </c>
      <c r="H37" s="10">
        <v>54</v>
      </c>
      <c r="I37" s="10">
        <v>26</v>
      </c>
      <c r="J37" s="10">
        <v>86</v>
      </c>
      <c r="K37" s="10">
        <v>0</v>
      </c>
      <c r="L37" s="10">
        <v>0</v>
      </c>
      <c r="M37" s="12">
        <v>0.255</v>
      </c>
      <c r="N37" s="12">
        <v>0.314</v>
      </c>
      <c r="O37" s="12">
        <v>0.53</v>
      </c>
      <c r="P37" s="12">
        <f t="shared" si="3"/>
        <v>0.8440000000000001</v>
      </c>
    </row>
    <row r="38" spans="1:16" ht="15">
      <c r="A38" s="9" t="s">
        <v>128</v>
      </c>
      <c r="B38" s="10" t="s">
        <v>50</v>
      </c>
      <c r="C38" s="10">
        <v>39</v>
      </c>
      <c r="D38" s="10">
        <v>63</v>
      </c>
      <c r="E38" s="10">
        <v>8</v>
      </c>
      <c r="F38" s="10">
        <v>1</v>
      </c>
      <c r="G38" s="10">
        <v>5</v>
      </c>
      <c r="H38" s="10">
        <v>19</v>
      </c>
      <c r="I38" s="10">
        <v>16</v>
      </c>
      <c r="J38" s="10">
        <v>46</v>
      </c>
      <c r="K38" s="10">
        <v>9</v>
      </c>
      <c r="L38" s="10">
        <v>0</v>
      </c>
      <c r="M38" s="12">
        <v>0.268</v>
      </c>
      <c r="N38" s="12">
        <v>0.315</v>
      </c>
      <c r="O38" s="12">
        <v>0.374</v>
      </c>
      <c r="P38" s="12">
        <f t="shared" si="3"/>
        <v>0.6890000000000001</v>
      </c>
    </row>
    <row r="39" spans="1:16" ht="15">
      <c r="A39" s="9" t="s">
        <v>52</v>
      </c>
      <c r="B39" s="10" t="s">
        <v>39</v>
      </c>
      <c r="C39" s="10">
        <v>51</v>
      </c>
      <c r="D39" s="10">
        <v>89</v>
      </c>
      <c r="E39" s="10">
        <v>15</v>
      </c>
      <c r="F39" s="10">
        <v>3</v>
      </c>
      <c r="G39" s="10">
        <v>12</v>
      </c>
      <c r="H39" s="10">
        <v>45</v>
      </c>
      <c r="I39" s="10">
        <v>35</v>
      </c>
      <c r="J39" s="10">
        <v>73</v>
      </c>
      <c r="K39" s="10">
        <v>2</v>
      </c>
      <c r="L39" s="10">
        <v>4</v>
      </c>
      <c r="M39" s="12">
        <v>0.294</v>
      </c>
      <c r="N39" s="12">
        <v>0.367</v>
      </c>
      <c r="O39" s="12">
        <v>0.482</v>
      </c>
      <c r="P39" s="12">
        <f t="shared" si="3"/>
        <v>0.849</v>
      </c>
    </row>
    <row r="40" spans="1:16" ht="15">
      <c r="A40" s="9" t="s">
        <v>51</v>
      </c>
      <c r="B40" s="10" t="s">
        <v>30</v>
      </c>
      <c r="C40" s="10">
        <v>45</v>
      </c>
      <c r="D40" s="10">
        <v>93</v>
      </c>
      <c r="E40" s="10">
        <v>13</v>
      </c>
      <c r="F40" s="10">
        <v>1</v>
      </c>
      <c r="G40" s="10">
        <v>21</v>
      </c>
      <c r="H40" s="10">
        <v>57</v>
      </c>
      <c r="I40" s="10">
        <v>21</v>
      </c>
      <c r="J40" s="10">
        <v>107</v>
      </c>
      <c r="K40" s="10">
        <v>0</v>
      </c>
      <c r="L40" s="10">
        <v>0</v>
      </c>
      <c r="M40" s="12">
        <v>0.258</v>
      </c>
      <c r="N40" s="12">
        <v>0.299</v>
      </c>
      <c r="O40" s="12">
        <v>0.475</v>
      </c>
      <c r="P40" s="12">
        <f t="shared" si="3"/>
        <v>0.774</v>
      </c>
    </row>
    <row r="41" spans="1:16" ht="15">
      <c r="A41" s="9" t="s">
        <v>53</v>
      </c>
      <c r="B41" s="10" t="s">
        <v>30</v>
      </c>
      <c r="C41" s="10">
        <v>42</v>
      </c>
      <c r="D41" s="10">
        <v>66</v>
      </c>
      <c r="E41" s="10">
        <v>20</v>
      </c>
      <c r="F41" s="10">
        <v>4</v>
      </c>
      <c r="G41" s="10">
        <v>17</v>
      </c>
      <c r="H41" s="10">
        <v>44</v>
      </c>
      <c r="I41" s="10">
        <v>12</v>
      </c>
      <c r="J41" s="10">
        <v>112</v>
      </c>
      <c r="K41" s="10">
        <v>0</v>
      </c>
      <c r="L41" s="10">
        <v>0</v>
      </c>
      <c r="M41" s="12">
        <v>0.23</v>
      </c>
      <c r="N41" s="12">
        <v>0.261</v>
      </c>
      <c r="O41" s="12">
        <v>0.505</v>
      </c>
      <c r="P41" s="12">
        <f t="shared" si="3"/>
        <v>0.766</v>
      </c>
    </row>
    <row r="42" spans="1:16" ht="15">
      <c r="A42" s="9" t="s">
        <v>55</v>
      </c>
      <c r="B42" s="10" t="s">
        <v>30</v>
      </c>
      <c r="C42" s="10">
        <v>35</v>
      </c>
      <c r="D42" s="10">
        <v>60</v>
      </c>
      <c r="E42" s="10">
        <v>9</v>
      </c>
      <c r="F42" s="10">
        <v>4</v>
      </c>
      <c r="G42" s="10">
        <v>8</v>
      </c>
      <c r="H42" s="10">
        <v>31</v>
      </c>
      <c r="I42" s="10">
        <v>8</v>
      </c>
      <c r="J42" s="10">
        <v>36</v>
      </c>
      <c r="K42" s="10">
        <v>5</v>
      </c>
      <c r="L42" s="10">
        <v>2</v>
      </c>
      <c r="M42" s="12">
        <v>0.335</v>
      </c>
      <c r="N42" s="12">
        <v>0.364</v>
      </c>
      <c r="O42" s="12">
        <v>0.564</v>
      </c>
      <c r="P42" s="12">
        <f t="shared" si="3"/>
        <v>0.9279999999999999</v>
      </c>
    </row>
    <row r="43" spans="1:16" ht="15">
      <c r="A43" s="9" t="s">
        <v>56</v>
      </c>
      <c r="B43" s="10" t="s">
        <v>47</v>
      </c>
      <c r="C43" s="10">
        <v>74</v>
      </c>
      <c r="D43" s="10">
        <v>101</v>
      </c>
      <c r="E43" s="10">
        <v>19</v>
      </c>
      <c r="F43" s="10">
        <v>3</v>
      </c>
      <c r="G43" s="10">
        <v>24</v>
      </c>
      <c r="H43" s="10">
        <v>60</v>
      </c>
      <c r="I43" s="10">
        <v>62</v>
      </c>
      <c r="J43" s="10">
        <v>86</v>
      </c>
      <c r="K43" s="10">
        <v>0</v>
      </c>
      <c r="L43" s="10">
        <v>1</v>
      </c>
      <c r="M43" s="12">
        <v>0.314</v>
      </c>
      <c r="N43" s="12">
        <v>0.424</v>
      </c>
      <c r="O43" s="12">
        <v>0.615</v>
      </c>
      <c r="P43" s="12">
        <f t="shared" si="3"/>
        <v>1.039</v>
      </c>
    </row>
    <row r="44" spans="1:16" ht="15">
      <c r="A44" s="9" t="s">
        <v>88</v>
      </c>
      <c r="B44" s="10" t="s">
        <v>80</v>
      </c>
      <c r="C44" s="10">
        <v>34</v>
      </c>
      <c r="D44" s="10">
        <v>70</v>
      </c>
      <c r="E44" s="10">
        <v>8</v>
      </c>
      <c r="F44" s="10">
        <v>8</v>
      </c>
      <c r="G44" s="10">
        <v>9</v>
      </c>
      <c r="H44" s="10">
        <v>36</v>
      </c>
      <c r="I44" s="10">
        <v>24</v>
      </c>
      <c r="J44" s="10">
        <v>46</v>
      </c>
      <c r="K44" s="10">
        <v>0</v>
      </c>
      <c r="L44" s="10">
        <v>2</v>
      </c>
      <c r="M44" s="12">
        <v>0.295</v>
      </c>
      <c r="N44" s="12">
        <v>0.36</v>
      </c>
      <c r="O44" s="12">
        <v>0.511</v>
      </c>
      <c r="P44" s="12">
        <f t="shared" si="3"/>
        <v>0.871</v>
      </c>
    </row>
    <row r="45" spans="1:16" ht="15">
      <c r="A45" s="9" t="s">
        <v>89</v>
      </c>
      <c r="B45" s="10" t="s">
        <v>81</v>
      </c>
      <c r="C45" s="10">
        <v>21</v>
      </c>
      <c r="D45" s="10">
        <v>62</v>
      </c>
      <c r="E45" s="10">
        <v>7</v>
      </c>
      <c r="F45" s="10">
        <v>0</v>
      </c>
      <c r="G45" s="10">
        <v>2</v>
      </c>
      <c r="H45" s="10">
        <v>11</v>
      </c>
      <c r="I45" s="10">
        <v>23</v>
      </c>
      <c r="J45" s="10">
        <v>45</v>
      </c>
      <c r="K45" s="10">
        <v>4</v>
      </c>
      <c r="L45" s="10">
        <v>0</v>
      </c>
      <c r="M45" s="12">
        <v>0.302</v>
      </c>
      <c r="N45" s="12">
        <v>0.373</v>
      </c>
      <c r="O45" s="12">
        <v>0.366</v>
      </c>
      <c r="P45" s="12">
        <f t="shared" si="3"/>
        <v>0.739</v>
      </c>
    </row>
    <row r="46" spans="1:16" ht="15">
      <c r="A46" s="9" t="s">
        <v>87</v>
      </c>
      <c r="B46" s="10" t="s">
        <v>76</v>
      </c>
      <c r="C46" s="10">
        <v>14</v>
      </c>
      <c r="D46" s="10">
        <v>52</v>
      </c>
      <c r="E46" s="10">
        <v>21</v>
      </c>
      <c r="F46" s="10">
        <v>2</v>
      </c>
      <c r="G46" s="10">
        <v>2</v>
      </c>
      <c r="H46" s="10">
        <v>27</v>
      </c>
      <c r="I46" s="10">
        <v>10</v>
      </c>
      <c r="J46" s="10">
        <v>41</v>
      </c>
      <c r="K46" s="10">
        <v>0</v>
      </c>
      <c r="L46" s="10">
        <v>1</v>
      </c>
      <c r="M46" s="10">
        <v>0.275</v>
      </c>
      <c r="N46" s="10">
        <v>0.312</v>
      </c>
      <c r="O46" s="10">
        <v>0.439</v>
      </c>
      <c r="P46" s="12">
        <f t="shared" si="3"/>
        <v>0.751</v>
      </c>
    </row>
    <row r="47" spans="1:16" ht="15">
      <c r="A47" s="9" t="s">
        <v>90</v>
      </c>
      <c r="B47" s="10" t="s">
        <v>80</v>
      </c>
      <c r="C47" s="10">
        <v>54</v>
      </c>
      <c r="D47" s="10">
        <v>123</v>
      </c>
      <c r="E47" s="10">
        <v>14</v>
      </c>
      <c r="F47" s="10">
        <v>8</v>
      </c>
      <c r="G47" s="10">
        <v>0</v>
      </c>
      <c r="H47" s="10">
        <v>22</v>
      </c>
      <c r="I47" s="10">
        <v>21</v>
      </c>
      <c r="J47" s="10">
        <v>44</v>
      </c>
      <c r="K47" s="10">
        <v>27</v>
      </c>
      <c r="L47" s="10">
        <v>5</v>
      </c>
      <c r="M47" s="12">
        <v>0.309</v>
      </c>
      <c r="N47" s="12">
        <v>0.344</v>
      </c>
      <c r="O47" s="12">
        <v>0.384</v>
      </c>
      <c r="P47" s="12">
        <f t="shared" si="3"/>
        <v>0.728</v>
      </c>
    </row>
    <row r="48" spans="1:16" ht="15">
      <c r="A48" s="9" t="s">
        <v>91</v>
      </c>
      <c r="B48" s="10" t="s">
        <v>78</v>
      </c>
      <c r="C48" s="10">
        <v>52</v>
      </c>
      <c r="D48" s="10">
        <v>112</v>
      </c>
      <c r="E48" s="10">
        <v>19</v>
      </c>
      <c r="F48" s="10">
        <v>2</v>
      </c>
      <c r="G48" s="10">
        <v>12</v>
      </c>
      <c r="H48" s="10">
        <v>61</v>
      </c>
      <c r="I48" s="10">
        <v>26</v>
      </c>
      <c r="J48" s="10">
        <v>64</v>
      </c>
      <c r="K48" s="10">
        <v>28</v>
      </c>
      <c r="L48" s="10">
        <v>0</v>
      </c>
      <c r="M48" s="12">
        <v>0.299</v>
      </c>
      <c r="N48" s="12">
        <v>0.345</v>
      </c>
      <c r="O48" s="12">
        <v>0.457</v>
      </c>
      <c r="P48" s="12">
        <f t="shared" si="3"/>
        <v>0.802</v>
      </c>
    </row>
    <row r="49" spans="1:16" ht="15">
      <c r="A49" s="9" t="s">
        <v>92</v>
      </c>
      <c r="B49" s="10" t="s">
        <v>80</v>
      </c>
      <c r="C49" s="10">
        <v>60</v>
      </c>
      <c r="D49" s="10">
        <v>82</v>
      </c>
      <c r="E49" s="10">
        <v>14</v>
      </c>
      <c r="F49" s="10">
        <v>3</v>
      </c>
      <c r="G49" s="10">
        <v>13</v>
      </c>
      <c r="H49" s="10">
        <v>34</v>
      </c>
      <c r="I49" s="10">
        <v>35</v>
      </c>
      <c r="J49" s="10">
        <v>77</v>
      </c>
      <c r="K49" s="10">
        <v>16</v>
      </c>
      <c r="L49" s="10">
        <v>1</v>
      </c>
      <c r="M49" s="12">
        <v>0.246</v>
      </c>
      <c r="N49" s="12">
        <v>0.318</v>
      </c>
      <c r="O49" s="12">
        <v>0.423</v>
      </c>
      <c r="P49" s="12">
        <f t="shared" si="3"/>
        <v>0.741</v>
      </c>
    </row>
    <row r="50" spans="1:16" ht="15">
      <c r="A50" s="9" t="s">
        <v>122</v>
      </c>
      <c r="B50" s="10" t="s">
        <v>76</v>
      </c>
      <c r="C50" s="10">
        <v>47</v>
      </c>
      <c r="D50" s="10">
        <v>91</v>
      </c>
      <c r="E50" s="10">
        <v>15</v>
      </c>
      <c r="F50" s="10">
        <v>0</v>
      </c>
      <c r="G50" s="10">
        <v>10</v>
      </c>
      <c r="H50" s="10">
        <v>43</v>
      </c>
      <c r="I50" s="10">
        <v>43</v>
      </c>
      <c r="J50" s="10">
        <v>80</v>
      </c>
      <c r="K50" s="10">
        <v>1</v>
      </c>
      <c r="L50" s="10">
        <v>2</v>
      </c>
      <c r="M50" s="10">
        <v>0.287</v>
      </c>
      <c r="N50" s="10">
        <v>0.372</v>
      </c>
      <c r="O50" s="10">
        <v>0.429</v>
      </c>
      <c r="P50" s="12">
        <f t="shared" si="3"/>
        <v>0.8009999999999999</v>
      </c>
    </row>
    <row r="51" spans="1:16" ht="15">
      <c r="A51" s="9" t="s">
        <v>130</v>
      </c>
      <c r="B51" s="10" t="s">
        <v>78</v>
      </c>
      <c r="C51" s="10">
        <v>47</v>
      </c>
      <c r="D51" s="10">
        <v>93</v>
      </c>
      <c r="E51" s="10">
        <v>16</v>
      </c>
      <c r="F51" s="10">
        <v>7</v>
      </c>
      <c r="G51" s="10">
        <v>8</v>
      </c>
      <c r="H51" s="10">
        <v>39</v>
      </c>
      <c r="I51" s="10">
        <v>19</v>
      </c>
      <c r="J51" s="10">
        <v>49</v>
      </c>
      <c r="K51" s="10">
        <v>12</v>
      </c>
      <c r="L51" s="10">
        <v>3</v>
      </c>
      <c r="M51" s="10">
        <v>0.263</v>
      </c>
      <c r="N51" s="10">
        <v>0.301</v>
      </c>
      <c r="O51" s="10">
        <v>0.416</v>
      </c>
      <c r="P51" s="10">
        <f t="shared" si="3"/>
        <v>0.717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2" width="8.7109375" style="1" customWidth="1"/>
    <col min="3" max="14" width="9.140625" style="1" customWidth="1"/>
  </cols>
  <sheetData>
    <row r="1" spans="1:14" s="3" customFormat="1" ht="15">
      <c r="A1" s="7" t="s">
        <v>15</v>
      </c>
      <c r="B1" s="2" t="s">
        <v>0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</v>
      </c>
      <c r="H1" s="2" t="s">
        <v>1</v>
      </c>
      <c r="I1" s="2" t="s">
        <v>24</v>
      </c>
      <c r="J1" s="2" t="s">
        <v>5</v>
      </c>
      <c r="K1" s="2" t="s">
        <v>7</v>
      </c>
      <c r="L1" s="2" t="s">
        <v>8</v>
      </c>
      <c r="M1" s="2" t="s">
        <v>26</v>
      </c>
      <c r="N1" s="2" t="s">
        <v>25</v>
      </c>
    </row>
    <row r="2" spans="1:14" ht="15">
      <c r="A2" s="9" t="s">
        <v>57</v>
      </c>
      <c r="B2" s="10" t="s">
        <v>32</v>
      </c>
      <c r="C2" s="10">
        <v>15</v>
      </c>
      <c r="D2" s="10">
        <v>2</v>
      </c>
      <c r="E2" s="10">
        <v>0</v>
      </c>
      <c r="F2" s="10">
        <v>160</v>
      </c>
      <c r="G2" s="10">
        <v>108</v>
      </c>
      <c r="H2" s="10">
        <v>30</v>
      </c>
      <c r="I2" s="10">
        <v>29</v>
      </c>
      <c r="J2" s="10">
        <v>6</v>
      </c>
      <c r="K2" s="10">
        <v>25</v>
      </c>
      <c r="L2" s="10">
        <v>198</v>
      </c>
      <c r="M2" s="11">
        <v>1.63</v>
      </c>
      <c r="N2" s="11">
        <f aca="true" t="shared" si="0" ref="N2:N21">(G2+K2)/F2</f>
        <v>0.83125</v>
      </c>
    </row>
    <row r="3" spans="1:14" ht="15">
      <c r="A3" s="9" t="s">
        <v>94</v>
      </c>
      <c r="B3" s="10" t="s">
        <v>78</v>
      </c>
      <c r="C3" s="10">
        <v>12</v>
      </c>
      <c r="D3" s="10">
        <v>4</v>
      </c>
      <c r="E3" s="10">
        <v>0</v>
      </c>
      <c r="F3" s="10">
        <v>128.66</v>
      </c>
      <c r="G3" s="10">
        <v>132</v>
      </c>
      <c r="H3" s="10">
        <v>56</v>
      </c>
      <c r="I3" s="10">
        <v>50</v>
      </c>
      <c r="J3" s="10">
        <v>18</v>
      </c>
      <c r="K3" s="10">
        <v>30</v>
      </c>
      <c r="L3" s="10">
        <v>131</v>
      </c>
      <c r="M3" s="11">
        <v>3.5</v>
      </c>
      <c r="N3" s="11">
        <f t="shared" si="0"/>
        <v>1.2591325975439143</v>
      </c>
    </row>
    <row r="4" spans="1:14" ht="15">
      <c r="A4" s="9" t="s">
        <v>65</v>
      </c>
      <c r="B4" s="10" t="s">
        <v>47</v>
      </c>
      <c r="C4" s="10">
        <v>10</v>
      </c>
      <c r="D4" s="10">
        <v>7</v>
      </c>
      <c r="E4" s="10">
        <v>0</v>
      </c>
      <c r="F4" s="10">
        <v>135.66</v>
      </c>
      <c r="G4" s="10">
        <v>102</v>
      </c>
      <c r="H4" s="10">
        <v>51</v>
      </c>
      <c r="I4" s="10">
        <v>48</v>
      </c>
      <c r="J4" s="10">
        <v>16</v>
      </c>
      <c r="K4" s="10">
        <v>31</v>
      </c>
      <c r="L4" s="10">
        <v>146</v>
      </c>
      <c r="M4" s="11">
        <v>3.18</v>
      </c>
      <c r="N4" s="11">
        <f t="shared" si="0"/>
        <v>0.9803921568627452</v>
      </c>
    </row>
    <row r="5" spans="1:14" ht="15">
      <c r="A5" s="9" t="s">
        <v>62</v>
      </c>
      <c r="B5" s="10" t="s">
        <v>37</v>
      </c>
      <c r="C5" s="10">
        <v>10</v>
      </c>
      <c r="D5" s="10">
        <v>4</v>
      </c>
      <c r="E5" s="10">
        <v>0</v>
      </c>
      <c r="F5" s="10">
        <v>114.33</v>
      </c>
      <c r="G5" s="10">
        <v>104</v>
      </c>
      <c r="H5" s="10">
        <v>40</v>
      </c>
      <c r="I5" s="10">
        <v>36</v>
      </c>
      <c r="J5" s="10">
        <v>6</v>
      </c>
      <c r="K5" s="10">
        <v>21</v>
      </c>
      <c r="L5" s="10">
        <v>90</v>
      </c>
      <c r="M5" s="11">
        <v>2.83</v>
      </c>
      <c r="N5" s="11">
        <f t="shared" si="0"/>
        <v>1.0933263360447827</v>
      </c>
    </row>
    <row r="6" spans="1:14" ht="15">
      <c r="A6" s="9" t="s">
        <v>64</v>
      </c>
      <c r="B6" s="10" t="s">
        <v>30</v>
      </c>
      <c r="C6" s="10">
        <v>10</v>
      </c>
      <c r="D6" s="10">
        <v>5</v>
      </c>
      <c r="E6" s="10">
        <v>0</v>
      </c>
      <c r="F6" s="10">
        <v>129.66</v>
      </c>
      <c r="G6" s="10">
        <v>105</v>
      </c>
      <c r="H6" s="10">
        <v>54</v>
      </c>
      <c r="I6" s="10">
        <v>51</v>
      </c>
      <c r="J6" s="10">
        <v>16</v>
      </c>
      <c r="K6" s="10">
        <v>45</v>
      </c>
      <c r="L6" s="10">
        <v>88</v>
      </c>
      <c r="M6" s="11">
        <v>3.54</v>
      </c>
      <c r="N6" s="11">
        <f t="shared" si="0"/>
        <v>1.1568718186024989</v>
      </c>
    </row>
    <row r="7" spans="1:14" ht="15">
      <c r="A7" s="9" t="s">
        <v>58</v>
      </c>
      <c r="B7" s="10" t="s">
        <v>32</v>
      </c>
      <c r="C7" s="10">
        <v>9</v>
      </c>
      <c r="D7" s="10">
        <v>5</v>
      </c>
      <c r="E7" s="10">
        <v>0</v>
      </c>
      <c r="F7" s="10">
        <v>150.66</v>
      </c>
      <c r="G7" s="10">
        <v>123</v>
      </c>
      <c r="H7" s="10">
        <v>54</v>
      </c>
      <c r="I7" s="10">
        <v>49</v>
      </c>
      <c r="J7" s="10">
        <v>13</v>
      </c>
      <c r="K7" s="10">
        <v>36</v>
      </c>
      <c r="L7" s="10">
        <v>163</v>
      </c>
      <c r="M7" s="11">
        <v>2.93</v>
      </c>
      <c r="N7" s="11">
        <f t="shared" si="0"/>
        <v>1.0553564317005177</v>
      </c>
    </row>
    <row r="8" spans="1:14" ht="15">
      <c r="A8" s="9" t="s">
        <v>114</v>
      </c>
      <c r="B8" s="10" t="s">
        <v>80</v>
      </c>
      <c r="C8" s="10">
        <v>9</v>
      </c>
      <c r="D8" s="10">
        <v>4</v>
      </c>
      <c r="E8" s="10">
        <v>0</v>
      </c>
      <c r="F8" s="10">
        <v>114.33</v>
      </c>
      <c r="G8" s="10">
        <v>112</v>
      </c>
      <c r="H8" s="10">
        <v>50</v>
      </c>
      <c r="I8" s="10">
        <v>48</v>
      </c>
      <c r="J8" s="10">
        <v>10</v>
      </c>
      <c r="K8" s="10">
        <v>37</v>
      </c>
      <c r="L8" s="10">
        <v>133</v>
      </c>
      <c r="M8" s="11">
        <v>3.78</v>
      </c>
      <c r="N8" s="11">
        <f t="shared" si="0"/>
        <v>1.3032449925653808</v>
      </c>
    </row>
    <row r="9" spans="1:14" ht="15">
      <c r="A9" s="9" t="s">
        <v>61</v>
      </c>
      <c r="B9" s="10" t="s">
        <v>35</v>
      </c>
      <c r="C9" s="10">
        <v>9</v>
      </c>
      <c r="D9" s="10">
        <v>8</v>
      </c>
      <c r="E9" s="10">
        <v>0</v>
      </c>
      <c r="F9" s="10">
        <v>140</v>
      </c>
      <c r="G9" s="10">
        <v>110</v>
      </c>
      <c r="H9" s="10">
        <v>48</v>
      </c>
      <c r="I9" s="10">
        <v>45</v>
      </c>
      <c r="J9" s="10">
        <v>7</v>
      </c>
      <c r="K9" s="10">
        <v>35</v>
      </c>
      <c r="L9" s="10">
        <v>130</v>
      </c>
      <c r="M9" s="11">
        <v>2.89</v>
      </c>
      <c r="N9" s="11">
        <f t="shared" si="0"/>
        <v>1.0357142857142858</v>
      </c>
    </row>
    <row r="10" spans="1:14" ht="15">
      <c r="A10" s="9" t="s">
        <v>59</v>
      </c>
      <c r="B10" s="10" t="s">
        <v>28</v>
      </c>
      <c r="C10" s="10">
        <v>9</v>
      </c>
      <c r="D10" s="10">
        <v>6</v>
      </c>
      <c r="E10" s="10">
        <v>0</v>
      </c>
      <c r="F10" s="10">
        <v>126</v>
      </c>
      <c r="G10" s="10">
        <v>122</v>
      </c>
      <c r="H10" s="10">
        <v>53</v>
      </c>
      <c r="I10" s="10">
        <v>49</v>
      </c>
      <c r="J10" s="10">
        <v>6</v>
      </c>
      <c r="K10" s="10">
        <v>40</v>
      </c>
      <c r="L10" s="10">
        <v>128</v>
      </c>
      <c r="M10" s="11">
        <v>3.5</v>
      </c>
      <c r="N10" s="11">
        <f t="shared" si="0"/>
        <v>1.2857142857142858</v>
      </c>
    </row>
    <row r="11" spans="1:14" ht="15">
      <c r="A11" s="9" t="s">
        <v>123</v>
      </c>
      <c r="B11" s="10" t="s">
        <v>76</v>
      </c>
      <c r="C11" s="10">
        <v>8</v>
      </c>
      <c r="D11" s="10">
        <v>6</v>
      </c>
      <c r="E11" s="10">
        <v>0</v>
      </c>
      <c r="F11" s="10">
        <v>119</v>
      </c>
      <c r="G11" s="10">
        <v>117</v>
      </c>
      <c r="H11" s="10">
        <v>55</v>
      </c>
      <c r="I11" s="10">
        <v>52</v>
      </c>
      <c r="J11" s="10">
        <v>11</v>
      </c>
      <c r="K11" s="10">
        <v>65</v>
      </c>
      <c r="L11" s="10">
        <v>105</v>
      </c>
      <c r="M11" s="11">
        <v>3.93</v>
      </c>
      <c r="N11" s="11">
        <f t="shared" si="0"/>
        <v>1.5294117647058822</v>
      </c>
    </row>
    <row r="12" spans="1:14" ht="15">
      <c r="A12" s="9" t="s">
        <v>111</v>
      </c>
      <c r="B12" s="10" t="s">
        <v>30</v>
      </c>
      <c r="C12" s="10">
        <v>8</v>
      </c>
      <c r="D12" s="10">
        <v>3</v>
      </c>
      <c r="E12" s="10">
        <v>0</v>
      </c>
      <c r="F12" s="10">
        <v>115</v>
      </c>
      <c r="G12" s="10">
        <v>114</v>
      </c>
      <c r="H12" s="10">
        <v>50</v>
      </c>
      <c r="I12" s="10">
        <v>49</v>
      </c>
      <c r="J12" s="10">
        <v>20</v>
      </c>
      <c r="K12" s="10">
        <v>25</v>
      </c>
      <c r="L12" s="10">
        <v>96</v>
      </c>
      <c r="M12" s="11">
        <v>3.83</v>
      </c>
      <c r="N12" s="11">
        <f t="shared" si="0"/>
        <v>1.208695652173913</v>
      </c>
    </row>
    <row r="13" spans="1:14" ht="15">
      <c r="A13" s="9" t="s">
        <v>112</v>
      </c>
      <c r="B13" s="10" t="s">
        <v>30</v>
      </c>
      <c r="C13" s="10">
        <v>8</v>
      </c>
      <c r="D13" s="10">
        <v>4</v>
      </c>
      <c r="E13" s="10">
        <v>0</v>
      </c>
      <c r="F13" s="10">
        <v>95</v>
      </c>
      <c r="G13" s="10">
        <v>90</v>
      </c>
      <c r="H13" s="10">
        <v>39</v>
      </c>
      <c r="I13" s="10">
        <v>35</v>
      </c>
      <c r="J13" s="10">
        <v>8</v>
      </c>
      <c r="K13" s="10">
        <v>21</v>
      </c>
      <c r="L13" s="10">
        <v>86</v>
      </c>
      <c r="M13" s="11">
        <v>3.32</v>
      </c>
      <c r="N13" s="11">
        <f t="shared" si="0"/>
        <v>1.168421052631579</v>
      </c>
    </row>
    <row r="14" spans="1:14" ht="15">
      <c r="A14" s="9" t="s">
        <v>117</v>
      </c>
      <c r="B14" s="10" t="s">
        <v>81</v>
      </c>
      <c r="C14" s="10">
        <v>7</v>
      </c>
      <c r="D14" s="10">
        <v>5</v>
      </c>
      <c r="E14" s="10">
        <v>0</v>
      </c>
      <c r="F14" s="10">
        <v>108.66</v>
      </c>
      <c r="G14" s="10">
        <v>90</v>
      </c>
      <c r="H14" s="10">
        <v>32</v>
      </c>
      <c r="I14" s="10">
        <v>29</v>
      </c>
      <c r="J14" s="10">
        <v>4</v>
      </c>
      <c r="K14" s="10">
        <v>28</v>
      </c>
      <c r="L14" s="10">
        <v>117</v>
      </c>
      <c r="M14" s="11">
        <v>2.4</v>
      </c>
      <c r="N14" s="11">
        <f t="shared" si="0"/>
        <v>1.0859561936315112</v>
      </c>
    </row>
    <row r="15" spans="1:14" ht="15">
      <c r="A15" s="9" t="s">
        <v>95</v>
      </c>
      <c r="B15" s="10" t="s">
        <v>78</v>
      </c>
      <c r="C15" s="10">
        <v>7</v>
      </c>
      <c r="D15" s="10">
        <v>5</v>
      </c>
      <c r="E15" s="10">
        <v>0</v>
      </c>
      <c r="F15" s="10">
        <v>118</v>
      </c>
      <c r="G15" s="10">
        <v>123</v>
      </c>
      <c r="H15" s="10">
        <v>56</v>
      </c>
      <c r="I15" s="10">
        <v>54</v>
      </c>
      <c r="J15" s="10">
        <v>12</v>
      </c>
      <c r="K15" s="10">
        <v>41</v>
      </c>
      <c r="L15" s="10">
        <v>82</v>
      </c>
      <c r="M15" s="11">
        <v>4.12</v>
      </c>
      <c r="N15" s="11">
        <f t="shared" si="0"/>
        <v>1.3898305084745763</v>
      </c>
    </row>
    <row r="16" spans="1:14" ht="15">
      <c r="A16" s="9" t="s">
        <v>63</v>
      </c>
      <c r="B16" s="10" t="s">
        <v>37</v>
      </c>
      <c r="C16" s="10">
        <v>6</v>
      </c>
      <c r="D16" s="10">
        <v>7</v>
      </c>
      <c r="E16" s="10">
        <v>0</v>
      </c>
      <c r="F16" s="10">
        <v>106</v>
      </c>
      <c r="G16" s="10">
        <v>94</v>
      </c>
      <c r="H16" s="10">
        <v>45</v>
      </c>
      <c r="I16" s="10">
        <v>40</v>
      </c>
      <c r="J16" s="10">
        <v>5</v>
      </c>
      <c r="K16" s="10">
        <v>40</v>
      </c>
      <c r="L16" s="10">
        <v>105</v>
      </c>
      <c r="M16" s="11">
        <v>3.4</v>
      </c>
      <c r="N16" s="11">
        <f t="shared" si="0"/>
        <v>1.2641509433962264</v>
      </c>
    </row>
    <row r="17" spans="1:14" ht="15">
      <c r="A17" s="9" t="s">
        <v>60</v>
      </c>
      <c r="B17" s="10" t="s">
        <v>28</v>
      </c>
      <c r="C17" s="10">
        <v>6</v>
      </c>
      <c r="D17" s="10">
        <v>6</v>
      </c>
      <c r="E17" s="10">
        <v>0</v>
      </c>
      <c r="F17" s="10">
        <v>123</v>
      </c>
      <c r="G17" s="10">
        <v>117</v>
      </c>
      <c r="H17" s="10">
        <v>59</v>
      </c>
      <c r="I17" s="10">
        <v>55</v>
      </c>
      <c r="J17" s="10">
        <v>9</v>
      </c>
      <c r="K17" s="10">
        <v>41</v>
      </c>
      <c r="L17" s="10">
        <v>101</v>
      </c>
      <c r="M17" s="11">
        <v>4.02</v>
      </c>
      <c r="N17" s="11">
        <f t="shared" si="0"/>
        <v>1.2845528455284554</v>
      </c>
    </row>
    <row r="18" spans="1:14" ht="15">
      <c r="A18" s="9" t="s">
        <v>108</v>
      </c>
      <c r="B18" s="10" t="s">
        <v>39</v>
      </c>
      <c r="C18" s="10">
        <v>6</v>
      </c>
      <c r="D18" s="10">
        <v>2</v>
      </c>
      <c r="E18" s="10">
        <v>0</v>
      </c>
      <c r="F18" s="10">
        <v>85.66</v>
      </c>
      <c r="G18" s="10">
        <v>84</v>
      </c>
      <c r="H18" s="10">
        <v>34</v>
      </c>
      <c r="I18" s="10">
        <v>33</v>
      </c>
      <c r="J18" s="10">
        <v>10</v>
      </c>
      <c r="K18" s="10">
        <v>22</v>
      </c>
      <c r="L18" s="10">
        <v>36</v>
      </c>
      <c r="M18" s="11">
        <v>3.47</v>
      </c>
      <c r="N18" s="11">
        <f t="shared" si="0"/>
        <v>1.237450385243988</v>
      </c>
    </row>
    <row r="19" spans="1:14" ht="15">
      <c r="A19" s="9" t="s">
        <v>133</v>
      </c>
      <c r="B19" s="10" t="s">
        <v>35</v>
      </c>
      <c r="C19" s="10">
        <v>6</v>
      </c>
      <c r="D19" s="10">
        <v>2</v>
      </c>
      <c r="E19" s="10">
        <v>0</v>
      </c>
      <c r="F19" s="10">
        <v>62.33</v>
      </c>
      <c r="G19" s="10">
        <v>44</v>
      </c>
      <c r="H19" s="10">
        <v>16</v>
      </c>
      <c r="I19" s="10">
        <v>15</v>
      </c>
      <c r="J19" s="10">
        <v>4</v>
      </c>
      <c r="K19" s="10">
        <v>16</v>
      </c>
      <c r="L19" s="10">
        <v>31</v>
      </c>
      <c r="M19" s="11">
        <v>2.17</v>
      </c>
      <c r="N19" s="11">
        <f t="shared" si="0"/>
        <v>0.9626183218353923</v>
      </c>
    </row>
    <row r="20" spans="1:14" ht="15">
      <c r="A20" s="9" t="s">
        <v>113</v>
      </c>
      <c r="B20" s="10" t="s">
        <v>80</v>
      </c>
      <c r="C20" s="10">
        <v>5</v>
      </c>
      <c r="D20" s="10">
        <v>3</v>
      </c>
      <c r="E20" s="10">
        <v>0</v>
      </c>
      <c r="F20" s="10">
        <v>67.33</v>
      </c>
      <c r="G20" s="10">
        <v>57</v>
      </c>
      <c r="H20" s="10">
        <v>17</v>
      </c>
      <c r="I20" s="10">
        <v>14</v>
      </c>
      <c r="J20" s="10">
        <v>3</v>
      </c>
      <c r="K20" s="10">
        <v>17</v>
      </c>
      <c r="L20" s="10">
        <v>60</v>
      </c>
      <c r="M20" s="11">
        <v>1.87</v>
      </c>
      <c r="N20" s="11">
        <f t="shared" si="0"/>
        <v>1.0990643101143622</v>
      </c>
    </row>
    <row r="21" spans="1:14" ht="15">
      <c r="A21" s="9" t="s">
        <v>93</v>
      </c>
      <c r="B21" s="10" t="s">
        <v>80</v>
      </c>
      <c r="C21" s="10">
        <v>4</v>
      </c>
      <c r="D21" s="10">
        <v>4</v>
      </c>
      <c r="E21" s="10">
        <v>0</v>
      </c>
      <c r="F21" s="10">
        <v>75.33</v>
      </c>
      <c r="G21" s="10">
        <v>75</v>
      </c>
      <c r="H21" s="10">
        <v>30</v>
      </c>
      <c r="I21" s="10">
        <v>28</v>
      </c>
      <c r="J21" s="10">
        <v>5</v>
      </c>
      <c r="K21" s="10">
        <v>24</v>
      </c>
      <c r="L21" s="10">
        <v>60</v>
      </c>
      <c r="M21" s="11">
        <v>3.35</v>
      </c>
      <c r="N21" s="11">
        <f t="shared" si="0"/>
        <v>1.3142174432497014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2" width="8.7109375" style="1" customWidth="1"/>
    <col min="3" max="13" width="9.140625" style="1" customWidth="1"/>
    <col min="14" max="14" width="10.57421875" style="1" bestFit="1" customWidth="1"/>
  </cols>
  <sheetData>
    <row r="1" spans="1:14" s="3" customFormat="1" ht="15">
      <c r="A1" s="7" t="s">
        <v>15</v>
      </c>
      <c r="B1" s="2" t="s">
        <v>0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</v>
      </c>
      <c r="H1" s="2" t="s">
        <v>1</v>
      </c>
      <c r="I1" s="2" t="s">
        <v>24</v>
      </c>
      <c r="J1" s="2" t="s">
        <v>5</v>
      </c>
      <c r="K1" s="2" t="s">
        <v>7</v>
      </c>
      <c r="L1" s="2" t="s">
        <v>8</v>
      </c>
      <c r="M1" s="2" t="s">
        <v>26</v>
      </c>
      <c r="N1" s="2" t="s">
        <v>25</v>
      </c>
    </row>
    <row r="2" spans="1:14" ht="15">
      <c r="A2" s="9" t="s">
        <v>99</v>
      </c>
      <c r="B2" s="10" t="s">
        <v>78</v>
      </c>
      <c r="C2" s="10">
        <v>3</v>
      </c>
      <c r="D2" s="10">
        <v>1</v>
      </c>
      <c r="E2" s="10">
        <v>24</v>
      </c>
      <c r="F2" s="10">
        <v>47.66</v>
      </c>
      <c r="G2" s="10">
        <v>29</v>
      </c>
      <c r="H2" s="10">
        <v>10</v>
      </c>
      <c r="I2" s="10">
        <v>10</v>
      </c>
      <c r="J2" s="10">
        <v>1</v>
      </c>
      <c r="K2" s="10">
        <v>8</v>
      </c>
      <c r="L2" s="10">
        <v>42</v>
      </c>
      <c r="M2" s="10">
        <v>1.89</v>
      </c>
      <c r="N2" s="11">
        <f aca="true" t="shared" si="0" ref="N2:N26">(G2+K2)/F2</f>
        <v>0.7763323541754092</v>
      </c>
    </row>
    <row r="3" spans="1:14" ht="15">
      <c r="A3" s="9" t="s">
        <v>66</v>
      </c>
      <c r="B3" s="10" t="s">
        <v>32</v>
      </c>
      <c r="C3" s="10">
        <v>4</v>
      </c>
      <c r="D3" s="10">
        <v>1</v>
      </c>
      <c r="E3" s="10">
        <v>22</v>
      </c>
      <c r="F3" s="10">
        <v>42</v>
      </c>
      <c r="G3" s="10">
        <v>24</v>
      </c>
      <c r="H3" s="10">
        <v>5</v>
      </c>
      <c r="I3" s="10">
        <v>5</v>
      </c>
      <c r="J3" s="10">
        <v>3</v>
      </c>
      <c r="K3" s="10">
        <v>12</v>
      </c>
      <c r="L3" s="10">
        <v>78</v>
      </c>
      <c r="M3" s="11">
        <v>1.07</v>
      </c>
      <c r="N3" s="11">
        <f t="shared" si="0"/>
        <v>0.8571428571428571</v>
      </c>
    </row>
    <row r="4" spans="1:14" ht="15">
      <c r="A4" s="9" t="s">
        <v>68</v>
      </c>
      <c r="B4" s="10" t="s">
        <v>35</v>
      </c>
      <c r="C4" s="10">
        <v>3</v>
      </c>
      <c r="D4" s="10">
        <v>2</v>
      </c>
      <c r="E4" s="10">
        <v>20</v>
      </c>
      <c r="F4" s="10">
        <v>30.33</v>
      </c>
      <c r="G4" s="10">
        <v>24</v>
      </c>
      <c r="H4" s="10">
        <v>10</v>
      </c>
      <c r="I4" s="10">
        <v>9</v>
      </c>
      <c r="J4" s="10">
        <v>3</v>
      </c>
      <c r="K4" s="10">
        <v>6</v>
      </c>
      <c r="L4" s="10">
        <v>31</v>
      </c>
      <c r="M4" s="11">
        <v>2.67</v>
      </c>
      <c r="N4" s="11">
        <f t="shared" si="0"/>
        <v>0.9891196834817013</v>
      </c>
    </row>
    <row r="5" spans="1:14" ht="15">
      <c r="A5" s="9" t="s">
        <v>67</v>
      </c>
      <c r="B5" s="10" t="s">
        <v>28</v>
      </c>
      <c r="C5" s="10">
        <v>4</v>
      </c>
      <c r="D5" s="10">
        <v>3</v>
      </c>
      <c r="E5" s="10">
        <v>18</v>
      </c>
      <c r="F5" s="10">
        <v>44.33</v>
      </c>
      <c r="G5" s="10">
        <v>43</v>
      </c>
      <c r="H5" s="10">
        <v>14</v>
      </c>
      <c r="I5" s="10">
        <v>14</v>
      </c>
      <c r="J5" s="10">
        <v>4</v>
      </c>
      <c r="K5" s="10">
        <v>6</v>
      </c>
      <c r="L5" s="10">
        <v>50</v>
      </c>
      <c r="M5" s="11">
        <v>2.84</v>
      </c>
      <c r="N5" s="11">
        <f t="shared" si="0"/>
        <v>1.1053462666365892</v>
      </c>
    </row>
    <row r="6" spans="1:14" ht="15">
      <c r="A6" s="9" t="s">
        <v>69</v>
      </c>
      <c r="B6" s="10" t="s">
        <v>37</v>
      </c>
      <c r="C6" s="10">
        <v>2</v>
      </c>
      <c r="D6" s="10">
        <v>2</v>
      </c>
      <c r="E6" s="10">
        <v>17</v>
      </c>
      <c r="F6" s="10">
        <v>35.33</v>
      </c>
      <c r="G6" s="10">
        <v>24</v>
      </c>
      <c r="H6" s="10">
        <v>11</v>
      </c>
      <c r="I6" s="10">
        <v>11</v>
      </c>
      <c r="J6" s="10">
        <v>3</v>
      </c>
      <c r="K6" s="10">
        <v>4</v>
      </c>
      <c r="L6" s="10">
        <v>32</v>
      </c>
      <c r="M6" s="11">
        <v>2.8</v>
      </c>
      <c r="N6" s="11">
        <f t="shared" si="0"/>
        <v>0.7925275969431079</v>
      </c>
    </row>
    <row r="7" spans="1:14" ht="15">
      <c r="A7" s="9" t="s">
        <v>109</v>
      </c>
      <c r="B7" s="10" t="s">
        <v>39</v>
      </c>
      <c r="C7" s="10">
        <v>0</v>
      </c>
      <c r="D7" s="10">
        <v>2</v>
      </c>
      <c r="E7" s="10">
        <v>17</v>
      </c>
      <c r="F7" s="10">
        <v>32</v>
      </c>
      <c r="G7" s="10">
        <v>22</v>
      </c>
      <c r="H7" s="10">
        <v>10</v>
      </c>
      <c r="I7" s="10">
        <v>10</v>
      </c>
      <c r="J7" s="10">
        <v>6</v>
      </c>
      <c r="K7" s="10">
        <v>7</v>
      </c>
      <c r="L7" s="10">
        <v>33</v>
      </c>
      <c r="M7" s="11">
        <v>2.81</v>
      </c>
      <c r="N7" s="11">
        <f t="shared" si="0"/>
        <v>0.90625</v>
      </c>
    </row>
    <row r="8" spans="1:14" ht="15">
      <c r="A8" s="9" t="s">
        <v>74</v>
      </c>
      <c r="B8" s="10" t="s">
        <v>47</v>
      </c>
      <c r="C8" s="10">
        <v>1</v>
      </c>
      <c r="D8" s="10">
        <v>0</v>
      </c>
      <c r="E8" s="10">
        <v>16</v>
      </c>
      <c r="F8" s="10">
        <v>23.66</v>
      </c>
      <c r="G8" s="10">
        <v>20</v>
      </c>
      <c r="H8" s="10">
        <v>4</v>
      </c>
      <c r="I8" s="10">
        <v>3</v>
      </c>
      <c r="J8" s="10">
        <v>1</v>
      </c>
      <c r="K8" s="10">
        <v>3</v>
      </c>
      <c r="L8" s="10">
        <v>38</v>
      </c>
      <c r="M8" s="11">
        <v>1.14</v>
      </c>
      <c r="N8" s="11">
        <f t="shared" si="0"/>
        <v>0.9721048182586645</v>
      </c>
    </row>
    <row r="9" spans="1:14" ht="15">
      <c r="A9" s="9" t="s">
        <v>73</v>
      </c>
      <c r="B9" s="10" t="s">
        <v>30</v>
      </c>
      <c r="C9" s="10">
        <v>3</v>
      </c>
      <c r="D9" s="10">
        <v>6</v>
      </c>
      <c r="E9" s="10">
        <v>13</v>
      </c>
      <c r="F9" s="10">
        <v>43.33</v>
      </c>
      <c r="G9" s="10">
        <v>28</v>
      </c>
      <c r="H9" s="10">
        <v>11</v>
      </c>
      <c r="I9" s="10">
        <v>10</v>
      </c>
      <c r="J9" s="10">
        <v>2</v>
      </c>
      <c r="K9" s="10">
        <v>15</v>
      </c>
      <c r="L9" s="10">
        <v>64</v>
      </c>
      <c r="M9" s="11">
        <v>2.08</v>
      </c>
      <c r="N9" s="11">
        <f t="shared" si="0"/>
        <v>0.9923840295407339</v>
      </c>
    </row>
    <row r="10" spans="1:14" ht="15">
      <c r="A10" s="9" t="s">
        <v>118</v>
      </c>
      <c r="B10" s="10" t="s">
        <v>81</v>
      </c>
      <c r="C10" s="10">
        <v>1</v>
      </c>
      <c r="D10" s="10">
        <v>2</v>
      </c>
      <c r="E10" s="10">
        <v>12</v>
      </c>
      <c r="F10" s="10">
        <v>31.33</v>
      </c>
      <c r="G10" s="10">
        <v>22</v>
      </c>
      <c r="H10" s="10">
        <v>4</v>
      </c>
      <c r="I10" s="10">
        <v>4</v>
      </c>
      <c r="J10" s="10">
        <v>2</v>
      </c>
      <c r="K10" s="10">
        <v>9</v>
      </c>
      <c r="L10" s="10">
        <v>41</v>
      </c>
      <c r="M10" s="11">
        <v>1.15</v>
      </c>
      <c r="N10" s="11">
        <f t="shared" si="0"/>
        <v>0.989466964570699</v>
      </c>
    </row>
    <row r="11" spans="1:14" ht="15">
      <c r="A11" s="9" t="s">
        <v>98</v>
      </c>
      <c r="B11" s="10" t="s">
        <v>76</v>
      </c>
      <c r="C11" s="10">
        <v>1</v>
      </c>
      <c r="D11" s="10">
        <v>6</v>
      </c>
      <c r="E11" s="10">
        <v>11</v>
      </c>
      <c r="F11" s="10">
        <v>39.33</v>
      </c>
      <c r="G11" s="10">
        <v>44</v>
      </c>
      <c r="H11" s="10">
        <v>27</v>
      </c>
      <c r="I11" s="10">
        <v>20</v>
      </c>
      <c r="J11" s="10">
        <v>5</v>
      </c>
      <c r="K11" s="10">
        <v>10</v>
      </c>
      <c r="L11" s="10">
        <v>50</v>
      </c>
      <c r="M11" s="10">
        <v>4.58</v>
      </c>
      <c r="N11" s="11">
        <f t="shared" si="0"/>
        <v>1.3729977116704806</v>
      </c>
    </row>
    <row r="12" spans="1:14" ht="15">
      <c r="A12" s="9" t="s">
        <v>115</v>
      </c>
      <c r="B12" s="10" t="s">
        <v>80</v>
      </c>
      <c r="C12" s="10">
        <v>2</v>
      </c>
      <c r="D12" s="10">
        <v>2</v>
      </c>
      <c r="E12" s="10">
        <v>10</v>
      </c>
      <c r="F12" s="10">
        <v>26</v>
      </c>
      <c r="G12" s="10">
        <v>14</v>
      </c>
      <c r="H12" s="10">
        <v>8</v>
      </c>
      <c r="I12" s="10">
        <v>8</v>
      </c>
      <c r="J12" s="10">
        <v>1</v>
      </c>
      <c r="K12" s="10">
        <v>10</v>
      </c>
      <c r="L12" s="10">
        <v>29</v>
      </c>
      <c r="M12" s="11">
        <v>2.77</v>
      </c>
      <c r="N12" s="11">
        <f t="shared" si="0"/>
        <v>0.9230769230769231</v>
      </c>
    </row>
    <row r="13" spans="1:14" ht="15">
      <c r="A13" s="9" t="s">
        <v>70</v>
      </c>
      <c r="B13" s="10" t="s">
        <v>50</v>
      </c>
      <c r="C13" s="10">
        <v>2</v>
      </c>
      <c r="D13" s="10">
        <v>6</v>
      </c>
      <c r="E13" s="10">
        <v>10</v>
      </c>
      <c r="F13" s="10">
        <v>59</v>
      </c>
      <c r="G13" s="10">
        <v>65</v>
      </c>
      <c r="H13" s="10">
        <v>24</v>
      </c>
      <c r="I13" s="10">
        <v>24</v>
      </c>
      <c r="J13" s="10">
        <v>5</v>
      </c>
      <c r="K13" s="10">
        <v>10</v>
      </c>
      <c r="L13" s="10">
        <v>23</v>
      </c>
      <c r="M13" s="11">
        <v>3.66</v>
      </c>
      <c r="N13" s="11">
        <f t="shared" si="0"/>
        <v>1.271186440677966</v>
      </c>
    </row>
    <row r="14" spans="1:14" ht="15">
      <c r="A14" s="9" t="s">
        <v>97</v>
      </c>
      <c r="B14" s="10" t="s">
        <v>81</v>
      </c>
      <c r="C14" s="10">
        <v>2</v>
      </c>
      <c r="D14" s="10">
        <v>7</v>
      </c>
      <c r="E14" s="10">
        <v>8</v>
      </c>
      <c r="F14" s="10">
        <v>46.66</v>
      </c>
      <c r="G14" s="10">
        <v>31</v>
      </c>
      <c r="H14" s="10">
        <v>18</v>
      </c>
      <c r="I14" s="10">
        <v>15</v>
      </c>
      <c r="J14" s="10">
        <v>4</v>
      </c>
      <c r="K14" s="10">
        <v>10</v>
      </c>
      <c r="L14" s="10">
        <v>66</v>
      </c>
      <c r="M14" s="11">
        <v>2.89</v>
      </c>
      <c r="N14" s="11">
        <f t="shared" si="0"/>
        <v>0.8786969567081012</v>
      </c>
    </row>
    <row r="15" spans="1:14" ht="15">
      <c r="A15" s="9" t="s">
        <v>116</v>
      </c>
      <c r="B15" s="10" t="s">
        <v>80</v>
      </c>
      <c r="C15" s="10">
        <v>2</v>
      </c>
      <c r="D15" s="10">
        <v>4</v>
      </c>
      <c r="E15" s="10">
        <v>7</v>
      </c>
      <c r="F15" s="10">
        <v>38.33</v>
      </c>
      <c r="G15" s="10">
        <v>41</v>
      </c>
      <c r="H15" s="10">
        <v>18</v>
      </c>
      <c r="I15" s="10">
        <v>18</v>
      </c>
      <c r="J15" s="10">
        <v>3</v>
      </c>
      <c r="K15" s="10">
        <v>18</v>
      </c>
      <c r="L15" s="10">
        <v>54</v>
      </c>
      <c r="M15" s="11">
        <v>4.23</v>
      </c>
      <c r="N15" s="11">
        <f t="shared" si="0"/>
        <v>1.5392642838507697</v>
      </c>
    </row>
    <row r="16" spans="1:14" ht="15">
      <c r="A16" s="9" t="s">
        <v>72</v>
      </c>
      <c r="B16" s="10" t="s">
        <v>30</v>
      </c>
      <c r="C16" s="10">
        <v>2</v>
      </c>
      <c r="D16" s="10">
        <v>5</v>
      </c>
      <c r="E16" s="10">
        <v>6</v>
      </c>
      <c r="F16" s="10">
        <v>43</v>
      </c>
      <c r="G16" s="10">
        <v>46</v>
      </c>
      <c r="H16" s="10">
        <v>15</v>
      </c>
      <c r="I16" s="10">
        <v>15</v>
      </c>
      <c r="J16" s="10">
        <v>3</v>
      </c>
      <c r="K16" s="10">
        <v>9</v>
      </c>
      <c r="L16" s="10">
        <v>17</v>
      </c>
      <c r="M16" s="11">
        <v>3.14</v>
      </c>
      <c r="N16" s="11">
        <f t="shared" si="0"/>
        <v>1.2790697674418605</v>
      </c>
    </row>
    <row r="17" spans="1:14" ht="15">
      <c r="A17" s="9" t="s">
        <v>124</v>
      </c>
      <c r="B17" s="10" t="s">
        <v>76</v>
      </c>
      <c r="C17" s="10">
        <v>2</v>
      </c>
      <c r="D17" s="10">
        <v>2</v>
      </c>
      <c r="E17" s="10">
        <v>5</v>
      </c>
      <c r="F17" s="10">
        <v>46.66</v>
      </c>
      <c r="G17" s="10">
        <v>49</v>
      </c>
      <c r="H17" s="10">
        <v>20</v>
      </c>
      <c r="I17" s="10">
        <v>19</v>
      </c>
      <c r="J17" s="10">
        <v>3</v>
      </c>
      <c r="K17" s="10">
        <v>13</v>
      </c>
      <c r="L17" s="10">
        <v>32</v>
      </c>
      <c r="M17" s="10">
        <v>3.66</v>
      </c>
      <c r="N17" s="11">
        <f t="shared" si="0"/>
        <v>1.3287612516073726</v>
      </c>
    </row>
    <row r="18" spans="1:14" ht="15">
      <c r="A18" s="9" t="s">
        <v>119</v>
      </c>
      <c r="B18" s="10" t="s">
        <v>81</v>
      </c>
      <c r="C18" s="10">
        <v>2</v>
      </c>
      <c r="D18" s="10">
        <v>1</v>
      </c>
      <c r="E18" s="10">
        <v>4</v>
      </c>
      <c r="F18" s="10">
        <v>47.33</v>
      </c>
      <c r="G18" s="10">
        <v>39</v>
      </c>
      <c r="H18" s="10">
        <v>10</v>
      </c>
      <c r="I18" s="10">
        <v>10</v>
      </c>
      <c r="J18" s="10">
        <v>3</v>
      </c>
      <c r="K18" s="10">
        <v>10</v>
      </c>
      <c r="L18" s="10">
        <v>62</v>
      </c>
      <c r="M18" s="11">
        <v>1.9</v>
      </c>
      <c r="N18" s="11">
        <f t="shared" si="0"/>
        <v>1.0352841749418973</v>
      </c>
    </row>
    <row r="19" spans="1:14" ht="15">
      <c r="A19" s="9" t="s">
        <v>96</v>
      </c>
      <c r="B19" s="10" t="s">
        <v>80</v>
      </c>
      <c r="C19" s="10">
        <v>2</v>
      </c>
      <c r="D19" s="10">
        <v>1</v>
      </c>
      <c r="E19" s="10">
        <v>4</v>
      </c>
      <c r="F19" s="10">
        <v>27.33</v>
      </c>
      <c r="G19" s="10">
        <v>17</v>
      </c>
      <c r="H19" s="10">
        <v>9</v>
      </c>
      <c r="I19" s="10">
        <v>7</v>
      </c>
      <c r="J19" s="10">
        <v>0</v>
      </c>
      <c r="K19" s="10">
        <v>11</v>
      </c>
      <c r="L19" s="10">
        <v>23</v>
      </c>
      <c r="M19" s="11">
        <v>2.3</v>
      </c>
      <c r="N19" s="11">
        <f t="shared" si="0"/>
        <v>1.0245151847786316</v>
      </c>
    </row>
    <row r="20" spans="1:14" ht="15">
      <c r="A20" s="9" t="s">
        <v>100</v>
      </c>
      <c r="B20" s="10" t="s">
        <v>78</v>
      </c>
      <c r="C20" s="10">
        <v>1</v>
      </c>
      <c r="D20" s="10">
        <v>0</v>
      </c>
      <c r="E20" s="10">
        <v>2</v>
      </c>
      <c r="F20" s="10">
        <v>35.66</v>
      </c>
      <c r="G20" s="10">
        <v>19</v>
      </c>
      <c r="H20" s="10">
        <v>9</v>
      </c>
      <c r="I20" s="10">
        <v>7</v>
      </c>
      <c r="J20" s="10">
        <v>2</v>
      </c>
      <c r="K20" s="10">
        <v>13</v>
      </c>
      <c r="L20" s="10">
        <v>37</v>
      </c>
      <c r="M20" s="10">
        <v>1.77</v>
      </c>
      <c r="N20" s="11">
        <f t="shared" si="0"/>
        <v>0.8973639932697701</v>
      </c>
    </row>
    <row r="21" spans="1:14" ht="15">
      <c r="A21" s="9" t="s">
        <v>104</v>
      </c>
      <c r="B21" s="10" t="s">
        <v>28</v>
      </c>
      <c r="C21" s="10">
        <v>3</v>
      </c>
      <c r="D21" s="10">
        <v>1</v>
      </c>
      <c r="E21" s="10">
        <v>2</v>
      </c>
      <c r="F21" s="10">
        <v>46</v>
      </c>
      <c r="G21" s="10">
        <v>43</v>
      </c>
      <c r="H21" s="10">
        <v>16</v>
      </c>
      <c r="I21" s="10">
        <v>13</v>
      </c>
      <c r="J21" s="10">
        <v>2</v>
      </c>
      <c r="K21" s="10">
        <v>10</v>
      </c>
      <c r="L21" s="10">
        <v>28</v>
      </c>
      <c r="M21" s="11">
        <v>2.54</v>
      </c>
      <c r="N21" s="11">
        <f t="shared" si="0"/>
        <v>1.1521739130434783</v>
      </c>
    </row>
    <row r="22" spans="1:14" ht="15">
      <c r="A22" s="9" t="s">
        <v>107</v>
      </c>
      <c r="B22" s="10" t="s">
        <v>37</v>
      </c>
      <c r="C22" s="10">
        <v>4</v>
      </c>
      <c r="D22" s="10">
        <v>1</v>
      </c>
      <c r="E22" s="10">
        <v>1</v>
      </c>
      <c r="F22" s="10">
        <v>50.333</v>
      </c>
      <c r="G22" s="10">
        <v>33</v>
      </c>
      <c r="H22" s="10">
        <v>17</v>
      </c>
      <c r="I22" s="10">
        <v>11</v>
      </c>
      <c r="J22" s="10">
        <v>3</v>
      </c>
      <c r="K22" s="10">
        <v>24</v>
      </c>
      <c r="L22" s="10">
        <v>36</v>
      </c>
      <c r="M22" s="11">
        <v>1.97</v>
      </c>
      <c r="N22" s="11">
        <f t="shared" si="0"/>
        <v>1.132457830846562</v>
      </c>
    </row>
    <row r="23" spans="1:14" ht="15">
      <c r="A23" s="9" t="s">
        <v>120</v>
      </c>
      <c r="B23" s="10" t="s">
        <v>78</v>
      </c>
      <c r="C23" s="10">
        <v>3</v>
      </c>
      <c r="D23" s="10">
        <v>3</v>
      </c>
      <c r="E23" s="10">
        <v>1</v>
      </c>
      <c r="F23" s="10">
        <v>45.33</v>
      </c>
      <c r="G23" s="10">
        <v>27</v>
      </c>
      <c r="H23" s="10">
        <v>14</v>
      </c>
      <c r="I23" s="10">
        <v>12</v>
      </c>
      <c r="J23" s="10">
        <v>4</v>
      </c>
      <c r="K23" s="10">
        <v>5</v>
      </c>
      <c r="L23" s="10">
        <v>51</v>
      </c>
      <c r="M23" s="10">
        <v>2.38</v>
      </c>
      <c r="N23" s="11">
        <f t="shared" si="0"/>
        <v>0.7059342598720495</v>
      </c>
    </row>
    <row r="24" spans="1:14" ht="15">
      <c r="A24" s="9" t="s">
        <v>103</v>
      </c>
      <c r="B24" s="10" t="s">
        <v>35</v>
      </c>
      <c r="C24" s="10">
        <v>3</v>
      </c>
      <c r="D24" s="10">
        <v>0</v>
      </c>
      <c r="E24" s="10">
        <v>0</v>
      </c>
      <c r="F24" s="10">
        <v>29</v>
      </c>
      <c r="G24" s="10">
        <v>22</v>
      </c>
      <c r="H24" s="10">
        <v>2</v>
      </c>
      <c r="I24" s="10">
        <v>2</v>
      </c>
      <c r="J24" s="10">
        <v>1</v>
      </c>
      <c r="K24" s="10">
        <v>12</v>
      </c>
      <c r="L24" s="10">
        <v>34</v>
      </c>
      <c r="M24" s="11">
        <v>0.62</v>
      </c>
      <c r="N24" s="11">
        <f t="shared" si="0"/>
        <v>1.1724137931034482</v>
      </c>
    </row>
    <row r="25" spans="1:14" ht="15">
      <c r="A25" s="9" t="s">
        <v>71</v>
      </c>
      <c r="B25" s="10" t="s">
        <v>50</v>
      </c>
      <c r="C25" s="10">
        <v>4</v>
      </c>
      <c r="D25" s="10">
        <v>0</v>
      </c>
      <c r="E25" s="10">
        <v>0</v>
      </c>
      <c r="F25" s="10">
        <v>28</v>
      </c>
      <c r="G25" s="10">
        <v>20</v>
      </c>
      <c r="H25" s="10">
        <v>5</v>
      </c>
      <c r="I25" s="10">
        <v>4</v>
      </c>
      <c r="J25" s="10">
        <v>3</v>
      </c>
      <c r="K25" s="10">
        <v>10</v>
      </c>
      <c r="L25" s="10">
        <v>18</v>
      </c>
      <c r="M25" s="11">
        <v>1.29</v>
      </c>
      <c r="N25" s="11">
        <f t="shared" si="0"/>
        <v>1.0714285714285714</v>
      </c>
    </row>
    <row r="26" spans="1:14" ht="15">
      <c r="A26" s="9" t="s">
        <v>125</v>
      </c>
      <c r="B26" s="10" t="s">
        <v>47</v>
      </c>
      <c r="C26" s="10">
        <v>0</v>
      </c>
      <c r="D26" s="10">
        <v>1</v>
      </c>
      <c r="E26" s="10">
        <v>0</v>
      </c>
      <c r="F26" s="10">
        <v>33.33</v>
      </c>
      <c r="G26" s="10">
        <v>23</v>
      </c>
      <c r="H26" s="10">
        <v>7</v>
      </c>
      <c r="I26" s="10">
        <v>7</v>
      </c>
      <c r="J26" s="10">
        <v>4</v>
      </c>
      <c r="K26" s="10">
        <v>12</v>
      </c>
      <c r="L26" s="10">
        <v>33</v>
      </c>
      <c r="M26" s="11">
        <v>1.89</v>
      </c>
      <c r="N26" s="11">
        <f t="shared" si="0"/>
        <v>1.05010501050105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Yunker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</dc:creator>
  <cp:keywords/>
  <dc:description/>
  <cp:lastModifiedBy>Brent</cp:lastModifiedBy>
  <dcterms:created xsi:type="dcterms:W3CDTF">2016-07-19T13:54:59Z</dcterms:created>
  <dcterms:modified xsi:type="dcterms:W3CDTF">2016-07-20T23:43:56Z</dcterms:modified>
  <cp:category/>
  <cp:version/>
  <cp:contentType/>
  <cp:contentStatus/>
</cp:coreProperties>
</file>